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shboard" sheetId="2" state="visible" r:id="rId4"/>
    <sheet name="30 Days" sheetId="3" state="visible" r:id="rId5"/>
    <sheet name="Applications" sheetId="4" state="visible" r:id="rId6"/>
    <sheet name="Networking" sheetId="5" state="visible" r:id="rId7"/>
    <sheet name="Runway check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<sst xmlns="http://schemas.openxmlformats.org/spreadsheetml/2006/main" count="168" uniqueCount="132">
  <si>
    <t xml:space="preserve">The 30-Day Sanity Planner — tracker</t>
  </si>
  <si>
    <t xml:space="preserve">Companion to How To Be Unemployed — How to Keep Your Sanity When You're Out of Work, by Nora Barrow</t>
  </si>
  <si>
    <t xml:space="preserve">What this is</t>
  </si>
  <si>
    <t xml:space="preserve">The counting half of the printed 30-Day Sanity Planner. The planner carries the method — the weekly arcs, the day cards, the sheets you write on by hand. This workbook carries the two things a spreadsheet does better: the logs that need a follow-up date, and the tallies that add themselves up.</t>
  </si>
  <si>
    <t xml:space="preserve">What this is not</t>
  </si>
  <si>
    <t xml:space="preserve">It is not a budget, a panic log, or a daily schedule. Those live in the printed planner (the budget sheet, the panic window page, the daily structure tracker) and, for readers of the book, in the NextChapter app — which remembers your state, your runway numbers, your walk streak and your interview answers so a spreadsheet doesn't have to.</t>
  </si>
  <si>
    <t xml:space="preserve">The four rules, short</t>
  </si>
  <si>
    <t xml:space="preserve">1. Thirty days, not thirty perfect days. You will miss one; missing one is normal.
2. Write it down even when it's ugly, especially the money. A bad number you can plan around; a fog you can't.
3. Cap the panic, don't try to delete it. Twenty minutes, then one concrete thing.
4. Conversations beat applications. Track both and watch which one actually moves.</t>
  </si>
  <si>
    <t xml:space="preserve">There is no score in here</t>
  </si>
  <si>
    <t xml:space="preserve">Nothing in this workbook calculates a completion percentage, and that is deliberate. It counts what you did; it does not grade how closely you stuck to a plan. A number telling you that you are 43% compliant with your own planner is the guilt object this thing exists to avoid.</t>
  </si>
  <si>
    <t xml:space="preserve">Which cells to type in</t>
  </si>
  <si>
    <t xml:space="preserve">White cells</t>
  </si>
  <si>
    <t xml:space="preserve">Yours. Type into these.</t>
  </si>
  <si>
    <t xml:space="preserve">Gray cells</t>
  </si>
  <si>
    <t xml:space="preserve">Calculated — they fill themselves in. Typing over one breaks it.</t>
  </si>
  <si>
    <t xml:space="preserve">Amber cells</t>
  </si>
  <si>
    <t xml:space="preserve">A follow-up whose date has passed and that you have not marked done.</t>
  </si>
  <si>
    <t xml:space="preserve">What a filled-in row looks like</t>
  </si>
  <si>
    <t xml:space="preserve">One example, so the date and status formats are unambiguous. The logs themselves are left empty on purpose — an example row sitting in a log would be counted on the Dashboard as a real application.</t>
  </si>
  <si>
    <t xml:space="preserve">Date applied</t>
  </si>
  <si>
    <t xml:space="preserve">Company &amp; role</t>
  </si>
  <si>
    <t xml:space="preserve">Where I found it</t>
  </si>
  <si>
    <t xml:space="preserve">Follow up by</t>
  </si>
  <si>
    <t xml:space="preserve">Followed up on</t>
  </si>
  <si>
    <t xml:space="preserve">Outcome</t>
  </si>
  <si>
    <t xml:space="preserve">2026-09-03</t>
  </si>
  <si>
    <t xml:space="preserve">Northwind — Ops Analyst</t>
  </si>
  <si>
    <t xml:space="preserve">Someone I know</t>
  </si>
  <si>
    <t xml:space="preserve">2026-09-10</t>
  </si>
  <si>
    <t xml:space="preserve">Applied</t>
  </si>
  <si>
    <t xml:space="preserve">Dates as 2026-09-03 (or whatever your machine's date format is — just make them real dates, not text, or the overdue highlighting can't compare them). Tick boxes on the 30 Days tab take a lower-case x.</t>
  </si>
  <si>
    <t xml:space="preserve">If today is a bad one</t>
  </si>
  <si>
    <t xml:space="preserve">Call or text 988 — the Suicide &amp; Crisis Lifeline, United States, 24 hours a day. You do not have to be suicidal to call; it is for anyone in serious distress. Text HOME to 741741 if talking is too much right now.</t>
  </si>
  <si>
    <t xml:space="preserve">Where the rest of it lives</t>
  </si>
  <si>
    <t xml:space="preserve">The printable planner (26 pages, US Letter): howtobeunemployed.com/planner/
The book: How To Be Unemployed, Nora Barrow, ISBN 979-8-89704-479-5 — howtobeunemployed.com
NextChapter, the companion app included with the book: app.howtobeunemployed.com. You'll be asked once for the code printed in your copy.</t>
  </si>
  <si>
    <t xml:space="preserve">General encouragement and personal experience — not medical, legal, tax or financial advice. Unemployment rules, benefit amounts and deadlines are set by each state and change over time; confirm current details with your state's official agency before relying on them.</t>
  </si>
  <si>
    <t xml:space="preserve">Dashboard</t>
  </si>
  <si>
    <t xml:space="preserve">Every figure here counts something you entered on another tab. Nothing to fill in.</t>
  </si>
  <si>
    <t xml:space="preserve">This month so far</t>
  </si>
  <si>
    <t xml:space="preserve">Where the interviews actually came from</t>
  </si>
  <si>
    <t xml:space="preserve">Days logged</t>
  </si>
  <si>
    <t xml:space="preserve">From: Job board or portal</t>
  </si>
  <si>
    <t xml:space="preserve">Applications sent</t>
  </si>
  <si>
    <t xml:space="preserve">From: Company site direct</t>
  </si>
  <si>
    <t xml:space="preserve">Real conversations</t>
  </si>
  <si>
    <t xml:space="preserve">From: Someone I know</t>
  </si>
  <si>
    <t xml:space="preserve">Reached a human (screen, interview or offer)</t>
  </si>
  <si>
    <t xml:space="preserve">From: Recruiter</t>
  </si>
  <si>
    <t xml:space="preserve">Rejections</t>
  </si>
  <si>
    <t xml:space="preserve">From: Event or community</t>
  </si>
  <si>
    <t xml:space="preserve">Days I searched or followed up</t>
  </si>
  <si>
    <t xml:space="preserve">From somewhere else</t>
  </si>
  <si>
    <t xml:space="preserve">Days I did one money thing</t>
  </si>
  <si>
    <t xml:space="preserve">Days I moved</t>
  </si>
  <si>
    <t xml:space="preserve">Runway</t>
  </si>
  <si>
    <t xml:space="preserve">Days I talked to someone</t>
  </si>
  <si>
    <t xml:space="preserve">Months of runway, Day Zero</t>
  </si>
  <si>
    <t xml:space="preserve">Months of runway, Day 25</t>
  </si>
  <si>
    <t xml:space="preserve">Needs a nudge</t>
  </si>
  <si>
    <t xml:space="preserve">Applications past their follow-up date</t>
  </si>
  <si>
    <t xml:space="preserve">At the end of the month, look at the column above and put your hours where the interviews came from — not where the applications were easiest to send.</t>
  </si>
  <si>
    <t xml:space="preserve">Conversations past their follow-up date</t>
  </si>
  <si>
    <t xml:space="preserve">Applications with no follow-up date at all</t>
  </si>
  <si>
    <t xml:space="preserve">There is no completion percentage in this workbook, on purpose. Thirty days, not thirty perfect days — a number that says how compliant you were with your own planner is the guilt object this thing exists to avoid.</t>
  </si>
  <si>
    <t xml:space="preserve">30 Days</t>
  </si>
  <si>
    <t xml:space="preserve">One row a day. The prompt is already there; everything to the right of it is yours. Four tick boxes, same as the printed day cards — a lower-case x in the ones that happened. Blank means blank, not failed.</t>
  </si>
  <si>
    <t xml:space="preserve">Day</t>
  </si>
  <si>
    <t xml:space="preserve">Week</t>
  </si>
  <si>
    <t xml:space="preserve">Date</t>
  </si>
  <si>
    <t xml:space="preserve">Today's prompt</t>
  </si>
  <si>
    <t xml:space="preserve">Today's one thing</t>
  </si>
  <si>
    <t xml:space="preserve">Searched</t>
  </si>
  <si>
    <t xml:space="preserve">Money</t>
  </si>
  <si>
    <t xml:space="preserve">Moved</t>
  </si>
  <si>
    <t xml:space="preserve">Talked to someone</t>
  </si>
  <si>
    <t xml:space="preserve">Notes</t>
  </si>
  <si>
    <t xml:space="preserve">Week 1 — Stop the free fall</t>
  </si>
  <si>
    <t xml:space="preserve">Write down what actually happened. Plain language, no spin, no rehearsing it for anyone else.</t>
  </si>
  <si>
    <t xml:space="preserve">File your unemployment claim. If you can't yet, write the exact reason and what unblocks it.</t>
  </si>
  <si>
    <t xml:space="preserve">Set a wake time. Not an ambitious one — one you'll still keep on day nineteen.</t>
  </si>
  <si>
    <t xml:space="preserve">Do the runway math. Look at the number properly. Vague dread is worse than a real figure.</t>
  </si>
  <si>
    <t xml:space="preserve">Tell three people you're looking. Three actual people, not a broadcast post.</t>
  </si>
  <si>
    <t xml:space="preserve">Find out when your health coverage ends and what replaces it. Write the date down.</t>
  </si>
  <si>
    <t xml:space="preserve">Week one review. What shape does the day have now that it didn't have on Monday?</t>
  </si>
  <si>
    <t xml:space="preserve">Week 2 — Give the day a shape</t>
  </si>
  <si>
    <t xml:space="preserve">Block tomorrow into three: search, build, live. Two hours each, maximum. Searching all day is not searching.</t>
  </si>
  <si>
    <t xml:space="preserve">Answer “so what do you do?” out loud. Say it until it comes out flat instead of apologetic.</t>
  </si>
  <si>
    <t xml:space="preserve">Ten-minute walk. That's the entire task for today. Endorphins are free and you have the time.</t>
  </si>
  <si>
    <t xml:space="preserve">List what you were actually good at. The work, not the job title.</t>
  </si>
  <si>
    <t xml:space="preserve">Cancel or pause one subscription. Just one. Note what it frees up.</t>
  </si>
  <si>
    <t xml:space="preserve">Call someone you haven't spoken to in a year. No ask. Just the call.</t>
  </si>
  <si>
    <t xml:space="preserve">Week two review. Which hour of the day is worst, and what are you going to put in it?</t>
  </si>
  <si>
    <t xml:space="preserve">Week 3 — Get in front of people</t>
  </si>
  <si>
    <t xml:space="preserve">Rewrite your headline. Say what you're known for, not what your badge said.</t>
  </si>
  <si>
    <t xml:space="preserve">Send three messages. Ask for a conversation, a name, or fifteen minutes — not a job.</t>
  </si>
  <si>
    <t xml:space="preserve">Say the gap out loud in two sentences. Calm, no apology, no over-explaining. Desperation is a tell.</t>
  </si>
  <si>
    <t xml:space="preserve">Pick your five stories — the ones that answer most of what you'll be asked.</t>
  </si>
  <si>
    <t xml:space="preserve">Follow up on everything older than a week. Everything. It's not pestering; it's the job.</t>
  </si>
  <si>
    <t xml:space="preserve">Run one posting through a scam check before you apply. Never pay to work.</t>
  </si>
  <si>
    <t xml:space="preserve">Week three review. How many real conversations — not applications — did you have?</t>
  </si>
  <si>
    <t xml:space="preserve">Week 4 — Aim and adjust</t>
  </si>
  <si>
    <t xml:space="preserve">Name the adjacent job. Not the dream leap — the step to the side that your last five years already pay for.</t>
  </si>
  <si>
    <t xml:space="preserve">Find the free course that closes the one real gap. Coursera, Khan, MIT OpenCourseWare, your library card.</t>
  </si>
  <si>
    <t xml:space="preserve">Ask an AI assistant to argue against your pivot. Read the argument properly instead of defending yourself.</t>
  </si>
  <si>
    <t xml:space="preserve">Redo the runway math. What actually changed in four weeks?</t>
  </si>
  <si>
    <t xml:space="preserve">Count the rejections. Write the number. Then put it away — it measures the market, not you.</t>
  </si>
  <si>
    <t xml:space="preserve">Do one thing with no career value whatsoever. This is not a rest day you have to earn.</t>
  </si>
  <si>
    <t xml:space="preserve">Week four review. What would you tell yourself on Day 1, knowing what you know now?</t>
  </si>
  <si>
    <t xml:space="preserve">Finish</t>
  </si>
  <si>
    <t xml:space="preserve">Go back to Day Zero and read it. What is true now that wasn't true then — including the things that got worse? Be accurate, not encouraging.</t>
  </si>
  <si>
    <t xml:space="preserve">Write the next thirty days. Three lines, no more. If this month taught you the search needs to change shape, say how.</t>
  </si>
  <si>
    <t xml:space="preserve">The prompts are the same thirty in the printed planner. Days 29 and 30 are the look-back; the planner has the full-page version. Nothing on this tab is scored.</t>
  </si>
  <si>
    <t xml:space="preserve">Applications</t>
  </si>
  <si>
    <t xml:space="preserve">The follow-up columns are the point of this sheet. Anything whose follow-up date has passed and isn't marked done turns amber. That's a nudge, not a grade. Run a scam check before you apply — the planner has the checklist.</t>
  </si>
  <si>
    <t xml:space="preserve">Networking</t>
  </si>
  <si>
    <t xml:space="preserve">Ask for a conversation, a name, or fifteen minutes — never for a job. People can't hand you a job; they can hand you a name, and a name is how most jobs actually get filled. The follow-up column is the one that works.</t>
  </si>
  <si>
    <t xml:space="preserve">Name</t>
  </si>
  <si>
    <t xml:space="preserve">What I asked for</t>
  </si>
  <si>
    <t xml:space="preserve">What came back</t>
  </si>
  <si>
    <t xml:space="preserve">New name they gave me</t>
  </si>
  <si>
    <t xml:space="preserve">Runway check</t>
  </si>
  <si>
    <t xml:space="preserve">Three numbers, twice: on Day Zero and again on Day 25. Not a budget — the printed planner has the budget sheet, and the book has what to do about the number. This just shows what moved in four weeks.</t>
  </si>
  <si>
    <t xml:space="preserve">Day Zero</t>
  </si>
  <si>
    <t xml:space="preserve">Day 25</t>
  </si>
  <si>
    <t xml:space="preserve">Change</t>
  </si>
  <si>
    <t xml:space="preserve">Cash and liquid savings</t>
  </si>
  <si>
    <t xml:space="preserve">Money coming in each month</t>
  </si>
  <si>
    <t xml:space="preserve">Money going out each month</t>
  </si>
  <si>
    <t xml:space="preserve">Monthly gap (out − in)</t>
  </si>
  <si>
    <t xml:space="preserve">Months of runway</t>
  </si>
  <si>
    <t xml:space="preserve">"Holding" means more is coming in than going out, so the runway isn't shrinking for now. Runway = cash ÷ monthly gap. Nothing here is suggested, benchmarked or judged — it's your number, and a real number is easier to live with than a fog.</t>
  </si>
  <si>
    <t xml:space="preserve">If the number is tight: dial 211 (local rent, utility and food help), SNAP, LIHEAP, and your state's unemployment portal. The words to use when you call a creditor are in the NextChapter app, on the Creditor calls page.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</si>
</sst>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"/>
    <numFmt numFmtId="167" formatCode="yyyy\-mm\-dd"/>
    <numFmt numFmtId="168" formatCode="\$#,##0"/>
    <numFmt numFmtId="169" formatCode="\$#,##0;[RED]&quot;-$&quot;#,##0"/>
    <numFmt numFmtId="170" formatCode="0.0;[RED]\-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7503F"/>
      <name val="Arial"/>
      <family val="0"/>
      <charset val="1"/>
    </font>
    <font>
      <sz val="10"/>
      <color rgb="FF4D5A52"/>
      <name val="Arial"/>
      <family val="0"/>
      <charset val="1"/>
    </font>
    <font>
      <b val="true"/>
      <sz val="11"/>
      <color rgb="FF37503F"/>
      <name val="Arial"/>
      <family val="0"/>
      <charset val="1"/>
    </font>
    <font>
      <sz val="10"/>
      <color rgb="FF232B27"/>
      <name val="Arial"/>
      <family val="0"/>
      <charset val="1"/>
    </font>
    <font>
      <b val="true"/>
      <sz val="10"/>
      <color rgb="FF232B2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4D5A52"/>
      <name val="Arial"/>
      <family val="0"/>
      <charset val="1"/>
    </font>
    <font>
      <b val="true"/>
      <sz val="15"/>
      <color rgb="FF37503F"/>
      <name val="Arial"/>
      <family val="0"/>
      <charset val="1"/>
    </font>
    <font>
      <b val="true"/>
      <sz val="11"/>
      <color rgb="FF232B27"/>
      <name val="Arial"/>
      <family val="0"/>
      <charset val="1"/>
    </font>
    <font>
      <b val="true"/>
      <sz val="10"/>
      <color rgb="FFB55D4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0F0EC"/>
        <bgColor rgb="FFEAF0EB"/>
      </patternFill>
    </fill>
    <fill>
      <patternFill patternType="solid">
        <fgColor rgb="FFFDE9D0"/>
        <bgColor rgb="FFF0F0EC"/>
      </patternFill>
    </fill>
    <fill>
      <patternFill patternType="solid">
        <fgColor rgb="FF37503F"/>
        <bgColor rgb="FF4D5A52"/>
      </patternFill>
    </fill>
    <fill>
      <patternFill patternType="solid">
        <fgColor rgb="FFEAF0EB"/>
        <bgColor rgb="FFF0F0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6"/>
      </left>
      <right style="thin">
        <color rgb="FFD5DBD6"/>
      </right>
      <top style="thin">
        <color rgb="FFD5DBD6"/>
      </top>
      <bottom style="thin">
        <color rgb="FFD5DB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9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55D43"/>
      <rgbColor rgb="FFFDE9D0"/>
      <rgbColor rgb="FFEAF0EB"/>
      <rgbColor rgb="FF660066"/>
      <rgbColor rgb="FFFF8080"/>
      <rgbColor rgb="FF0066CC"/>
      <rgbColor rgb="FFD5DB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A52"/>
      <rgbColor rgb="FF969696"/>
      <rgbColor rgb="FF003366"/>
      <rgbColor rgb="FF339966"/>
      <rgbColor rgb="FF003300"/>
      <rgbColor rgb="FF37503F"/>
      <rgbColor rgb="FF993300"/>
      <rgbColor rgb="FF993366"/>
      <rgbColor rgb="FF333399"/>
      <rgbColor rgb="FF232B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7" min="4" style="0" width="18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60" hidden="false" customHeight="true" outlineLevel="0" collapsed="false">
      <c r="B6" s="4" t="s">
        <v>3</v>
      </c>
      <c r="C6" s="4"/>
    </row>
    <row r="7" customFormat="false" ht="15" hidden="false" customHeight="true" outlineLevel="0" collapsed="false">
      <c r="B7" s="4"/>
      <c r="C7" s="4"/>
    </row>
    <row r="8" customFormat="false" ht="15" hidden="false" customHeight="false" outlineLevel="0" collapsed="false">
      <c r="B8" s="3" t="s">
        <v>4</v>
      </c>
    </row>
    <row r="9" customFormat="false" ht="60" hidden="false" customHeight="true" outlineLevel="0" collapsed="false">
      <c r="B9" s="4" t="s">
        <v>5</v>
      </c>
      <c r="C9" s="4"/>
    </row>
    <row r="10" customFormat="false" ht="15" hidden="false" customHeight="true" outlineLevel="0" collapsed="false">
      <c r="B10" s="4"/>
      <c r="C10" s="4"/>
    </row>
    <row r="11" customFormat="false" ht="15" hidden="false" customHeight="false" outlineLevel="0" collapsed="false">
      <c r="B11" s="3" t="s">
        <v>6</v>
      </c>
    </row>
    <row r="12" customFormat="false" ht="105" hidden="false" customHeight="true" outlineLevel="0" collapsed="false">
      <c r="B12" s="4" t="s">
        <v>7</v>
      </c>
      <c r="C12" s="4"/>
    </row>
    <row r="13" customFormat="false" ht="15" hidden="false" customHeight="true" outlineLevel="0" collapsed="false">
      <c r="B13" s="4"/>
      <c r="C13" s="4"/>
    </row>
    <row r="14" customFormat="false" ht="15" hidden="false" customHeight="false" outlineLevel="0" collapsed="false">
      <c r="B14" s="3" t="s">
        <v>8</v>
      </c>
    </row>
    <row r="15" customFormat="false" ht="45" hidden="false" customHeight="true" outlineLevel="0" collapsed="false">
      <c r="B15" s="4" t="s">
        <v>9</v>
      </c>
      <c r="C15" s="4"/>
    </row>
    <row r="17" customFormat="false" ht="15" hidden="false" customHeight="false" outlineLevel="0" collapsed="false">
      <c r="B17" s="3" t="s">
        <v>10</v>
      </c>
    </row>
    <row r="18" customFormat="false" ht="15" hidden="false" customHeight="false" outlineLevel="0" collapsed="false">
      <c r="B18" s="5" t="s">
        <v>11</v>
      </c>
      <c r="C18" s="6" t="s">
        <v>12</v>
      </c>
    </row>
    <row r="19" customFormat="false" ht="15" hidden="false" customHeight="false" outlineLevel="0" collapsed="false">
      <c r="B19" s="7" t="s">
        <v>13</v>
      </c>
      <c r="C19" s="6" t="s">
        <v>14</v>
      </c>
    </row>
    <row r="20" customFormat="false" ht="15" hidden="false" customHeight="false" outlineLevel="0" collapsed="false">
      <c r="B20" s="8" t="s">
        <v>15</v>
      </c>
      <c r="C20" s="6" t="s">
        <v>16</v>
      </c>
    </row>
    <row r="22" customFormat="false" ht="15" hidden="false" customHeight="false" outlineLevel="0" collapsed="false">
      <c r="B22" s="3" t="s">
        <v>17</v>
      </c>
    </row>
    <row r="23" customFormat="false" ht="30" hidden="false" customHeight="true" outlineLevel="0" collapsed="false">
      <c r="B23" s="4" t="s">
        <v>18</v>
      </c>
      <c r="C23" s="4"/>
    </row>
    <row r="24" customFormat="false" ht="15" hidden="false" customHeight="false" outlineLevel="0" collapsed="false">
      <c r="B24" s="9" t="s">
        <v>19</v>
      </c>
      <c r="C24" s="9" t="s">
        <v>20</v>
      </c>
      <c r="D24" s="9" t="s">
        <v>21</v>
      </c>
      <c r="E24" s="9" t="s">
        <v>22</v>
      </c>
      <c r="F24" s="9" t="s">
        <v>23</v>
      </c>
      <c r="G24" s="9" t="s">
        <v>24</v>
      </c>
    </row>
    <row r="25" customFormat="false" ht="15" hidden="false" customHeight="false" outlineLevel="0" collapsed="false">
      <c r="B25" s="10" t="s">
        <v>25</v>
      </c>
      <c r="C25" s="10" t="s">
        <v>26</v>
      </c>
      <c r="D25" s="10" t="s">
        <v>27</v>
      </c>
      <c r="E25" s="10" t="s">
        <v>28</v>
      </c>
      <c r="F25" s="10"/>
      <c r="G25" s="10" t="s">
        <v>29</v>
      </c>
    </row>
    <row r="27" customFormat="false" ht="30" hidden="false" customHeight="true" outlineLevel="0" collapsed="false">
      <c r="B27" s="4" t="s">
        <v>30</v>
      </c>
      <c r="C27" s="4"/>
    </row>
    <row r="29" customFormat="false" ht="15" hidden="false" customHeight="false" outlineLevel="0" collapsed="false">
      <c r="B29" s="3" t="s">
        <v>31</v>
      </c>
    </row>
    <row r="30" customFormat="false" ht="30" hidden="false" customHeight="true" outlineLevel="0" collapsed="false">
      <c r="B30" s="4" t="s">
        <v>32</v>
      </c>
      <c r="C30" s="4"/>
    </row>
    <row r="32" customFormat="false" ht="15" hidden="false" customHeight="false" outlineLevel="0" collapsed="false">
      <c r="B32" s="3" t="s">
        <v>33</v>
      </c>
    </row>
    <row r="33" customFormat="false" ht="60" hidden="false" customHeight="true" outlineLevel="0" collapsed="false">
      <c r="B33" s="4" t="s">
        <v>34</v>
      </c>
      <c r="C33" s="4"/>
    </row>
    <row r="35" customFormat="false" ht="39.75" hidden="false" customHeight="true" outlineLevel="0" collapsed="false">
      <c r="B35" s="11" t="s">
        <v>35</v>
      </c>
      <c r="C35" s="11"/>
    </row>
  </sheetData>
  <mergeCells count="12">
    <mergeCell ref="B6:C6"/>
    <mergeCell ref="B7:C7"/>
    <mergeCell ref="B9:C9"/>
    <mergeCell ref="B10:C10"/>
    <mergeCell ref="B12:C12"/>
    <mergeCell ref="B13:C13"/>
    <mergeCell ref="B15:C15"/>
    <mergeCell ref="B23:C23"/>
    <mergeCell ref="B27:C27"/>
    <mergeCell ref="B30:C30"/>
    <mergeCell ref="B33:C33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46"/>
    <col collapsed="false" customWidth="true" hidden="false" outlineLevel="0" max="6" min="6" style="0" width="14"/>
  </cols>
  <sheetData>
    <row r="1" customFormat="false" ht="18.55" hidden="false" customHeight="false" outlineLevel="0" collapsed="false">
      <c r="A1" s="12" t="s">
        <v>36</v>
      </c>
    </row>
    <row r="2" customFormat="false" ht="15" hidden="false" customHeight="false" outlineLevel="0" collapsed="false">
      <c r="A2" s="13" t="s">
        <v>37</v>
      </c>
    </row>
    <row r="4" customFormat="false" ht="15" hidden="false" customHeight="false" outlineLevel="0" collapsed="false">
      <c r="B4" s="3" t="s">
        <v>38</v>
      </c>
      <c r="E4" s="3" t="s">
        <v>39</v>
      </c>
    </row>
    <row r="5" customFormat="false" ht="15" hidden="false" customHeight="false" outlineLevel="0" collapsed="false">
      <c r="B5" s="14" t="s">
        <v>40</v>
      </c>
      <c r="C5" s="15" t="n">
        <f aca="false">SUMPRODUCT(--('30 Days'!E5:E34&lt;&gt;""))</f>
        <v>0</v>
      </c>
      <c r="E5" s="14" t="s">
        <v>41</v>
      </c>
      <c r="F5" s="15" t="n">
        <f aca="false">SUMPRODUCT((Applications!C5:C204="Job board or portal")*((Applications!F5:F204="Phone screen")+(Applications!F5:F204="Interview")+(Applications!F5:F204="Offer")&gt;0))</f>
        <v>0</v>
      </c>
    </row>
    <row r="6" customFormat="false" ht="15" hidden="false" customHeight="false" outlineLevel="0" collapsed="false">
      <c r="B6" s="14" t="s">
        <v>42</v>
      </c>
      <c r="C6" s="15" t="n">
        <f aca="false">SUMPRODUCT(--(Applications!B5:B204&lt;&gt;""))</f>
        <v>0</v>
      </c>
      <c r="E6" s="14" t="s">
        <v>43</v>
      </c>
      <c r="F6" s="15" t="n">
        <f aca="false">SUMPRODUCT((Applications!C5:C204="Company site direct")*((Applications!F5:F204="Phone screen")+(Applications!F5:F204="Interview")+(Applications!F5:F204="Offer")&gt;0))</f>
        <v>0</v>
      </c>
    </row>
    <row r="7" customFormat="false" ht="15" hidden="false" customHeight="false" outlineLevel="0" collapsed="false">
      <c r="B7" s="14" t="s">
        <v>44</v>
      </c>
      <c r="C7" s="15" t="n">
        <f aca="false">SUMPRODUCT(--(Networking!B5:B104&lt;&gt;""))</f>
        <v>0</v>
      </c>
      <c r="E7" s="14" t="s">
        <v>45</v>
      </c>
      <c r="F7" s="15" t="n">
        <f aca="false">SUMPRODUCT((Applications!C5:C204="Someone I know")*((Applications!F5:F204="Phone screen")+(Applications!F5:F204="Interview")+(Applications!F5:F204="Offer")&gt;0))</f>
        <v>0</v>
      </c>
    </row>
    <row r="8" customFormat="false" ht="15" hidden="false" customHeight="false" outlineLevel="0" collapsed="false">
      <c r="B8" s="14" t="s">
        <v>46</v>
      </c>
      <c r="C8" s="15" t="n">
        <f aca="false">SUMPRODUCT(--((Applications!F5:F204="Phone screen")+(Applications!F5:F204="Interview")+(Applications!F5:F204="Offer")&gt;0))</f>
        <v>0</v>
      </c>
      <c r="E8" s="14" t="s">
        <v>47</v>
      </c>
      <c r="F8" s="15" t="n">
        <f aca="false">SUMPRODUCT((Applications!C5:C204="Recruiter")*((Applications!F5:F204="Phone screen")+(Applications!F5:F204="Interview")+(Applications!F5:F204="Offer")&gt;0))</f>
        <v>0</v>
      </c>
    </row>
    <row r="9" customFormat="false" ht="15" hidden="false" customHeight="false" outlineLevel="0" collapsed="false">
      <c r="B9" s="14" t="s">
        <v>48</v>
      </c>
      <c r="C9" s="15" t="n">
        <f aca="false">SUMPRODUCT(--(Applications!F5:F204="Rejected"))</f>
        <v>0</v>
      </c>
      <c r="E9" s="14" t="s">
        <v>49</v>
      </c>
      <c r="F9" s="15" t="n">
        <f aca="false">SUMPRODUCT((Applications!C5:C204="Event or community")*((Applications!F5:F204="Phone screen")+(Applications!F5:F204="Interview")+(Applications!F5:F204="Offer")&gt;0))</f>
        <v>0</v>
      </c>
    </row>
    <row r="10" customFormat="false" ht="15" hidden="false" customHeight="false" outlineLevel="0" collapsed="false">
      <c r="B10" s="14" t="s">
        <v>50</v>
      </c>
      <c r="C10" s="15" t="n">
        <f aca="false">SUMPRODUCT(--('30 Days'!F5:F34="x"))</f>
        <v>0</v>
      </c>
      <c r="E10" s="14" t="s">
        <v>51</v>
      </c>
      <c r="F10" s="15" t="n">
        <f aca="false">SUMPRODUCT((Applications!C5:C204="Other")*((Applications!F5:F204="Phone screen")+(Applications!F5:F204="Interview")+(Applications!F5:F204="Offer")&gt;0))</f>
        <v>0</v>
      </c>
    </row>
    <row r="11" customFormat="false" ht="15" hidden="false" customHeight="false" outlineLevel="0" collapsed="false">
      <c r="B11" s="14" t="s">
        <v>52</v>
      </c>
      <c r="C11" s="15" t="n">
        <f aca="false">SUMPRODUCT(--('30 Days'!G5:G34="x"))</f>
        <v>0</v>
      </c>
    </row>
    <row r="12" customFormat="false" ht="15" hidden="false" customHeight="false" outlineLevel="0" collapsed="false">
      <c r="B12" s="14" t="s">
        <v>53</v>
      </c>
      <c r="C12" s="15" t="n">
        <f aca="false">SUMPRODUCT(--('30 Days'!H5:H34="x"))</f>
        <v>0</v>
      </c>
      <c r="E12" s="3" t="s">
        <v>54</v>
      </c>
    </row>
    <row r="13" customFormat="false" ht="15" hidden="false" customHeight="false" outlineLevel="0" collapsed="false">
      <c r="B13" s="14" t="s">
        <v>55</v>
      </c>
      <c r="C13" s="15" t="n">
        <f aca="false">SUMPRODUCT(--('30 Days'!I5:I34="x"))</f>
        <v>0</v>
      </c>
      <c r="E13" s="14" t="s">
        <v>56</v>
      </c>
      <c r="F13" s="16" t="str">
        <f aca="false">'Runway check'!C9</f>
        <v/>
      </c>
    </row>
    <row r="14" customFormat="false" ht="15" hidden="false" customHeight="false" outlineLevel="0" collapsed="false">
      <c r="E14" s="14" t="s">
        <v>57</v>
      </c>
      <c r="F14" s="16" t="str">
        <f aca="false">'Runway check'!D9</f>
        <v/>
      </c>
    </row>
    <row r="15" customFormat="false" ht="15" hidden="false" customHeight="false" outlineLevel="0" collapsed="false">
      <c r="B15" s="3" t="s">
        <v>58</v>
      </c>
    </row>
    <row r="16" customFormat="false" ht="43.5" hidden="false" customHeight="true" outlineLevel="0" collapsed="false">
      <c r="B16" s="14" t="s">
        <v>59</v>
      </c>
      <c r="C16" s="15" t="n">
        <f aca="true">SUMPRODUCT((Applications!D5:D204&lt;&gt;"")*(Applications!E5:E204="")*(Applications!D5:D204&lt;TODAY()))</f>
        <v>0</v>
      </c>
      <c r="E16" s="11" t="s">
        <v>60</v>
      </c>
      <c r="F16" s="11"/>
    </row>
    <row r="17" customFormat="false" ht="15" hidden="false" customHeight="false" outlineLevel="0" collapsed="false">
      <c r="B17" s="14" t="s">
        <v>61</v>
      </c>
      <c r="C17" s="15" t="n">
        <f aca="true">SUMPRODUCT((Networking!E5:E104&lt;&gt;"")*(Networking!F5:F104="")*(Networking!E5:E104&lt;TODAY()))</f>
        <v>0</v>
      </c>
    </row>
    <row r="18" customFormat="false" ht="15" hidden="false" customHeight="false" outlineLevel="0" collapsed="false">
      <c r="B18" s="14" t="s">
        <v>62</v>
      </c>
      <c r="C18" s="15" t="n">
        <f aca="false">SUMPRODUCT((Applications!B5:B204&lt;&gt;"")*(Applications!D5:D204=""))</f>
        <v>0</v>
      </c>
    </row>
    <row r="21" customFormat="false" ht="30" hidden="false" customHeight="true" outlineLevel="0" collapsed="false">
      <c r="B21" s="11" t="s">
        <v>63</v>
      </c>
      <c r="C21" s="11"/>
      <c r="D21" s="11"/>
      <c r="E21" s="11"/>
      <c r="F21" s="11"/>
    </row>
  </sheetData>
  <mergeCells count="2">
    <mergeCell ref="E16:F16"/>
    <mergeCell ref="B21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1"/>
    <col collapsed="false" customWidth="true" hidden="false" outlineLevel="0" max="4" min="4" style="0" width="52"/>
    <col collapsed="false" customWidth="true" hidden="false" outlineLevel="0" max="5" min="5" style="0" width="30"/>
    <col collapsed="false" customWidth="true" hidden="false" outlineLevel="0" max="8" min="6" style="0" width="9"/>
    <col collapsed="false" customWidth="true" hidden="false" outlineLevel="0" max="9" min="9" style="0" width="12"/>
    <col collapsed="false" customWidth="true" hidden="false" outlineLevel="0" max="10" min="10" style="0" width="34"/>
  </cols>
  <sheetData>
    <row r="1" customFormat="false" ht="18.55" hidden="false" customHeight="false" outlineLevel="0" collapsed="false">
      <c r="A1" s="12" t="s">
        <v>64</v>
      </c>
    </row>
    <row r="2" customFormat="false" ht="15" hidden="false" customHeight="false" outlineLevel="0" collapsed="false">
      <c r="A2" s="13" t="s">
        <v>65</v>
      </c>
    </row>
    <row r="4" customFormat="false" ht="27.75" hidden="false" customHeight="true" outlineLevel="0" collapsed="false">
      <c r="A4" s="17" t="s">
        <v>66</v>
      </c>
      <c r="B4" s="17" t="s">
        <v>67</v>
      </c>
      <c r="C4" s="17" t="s">
        <v>68</v>
      </c>
      <c r="D4" s="17" t="s">
        <v>69</v>
      </c>
      <c r="E4" s="17" t="s">
        <v>70</v>
      </c>
      <c r="F4" s="17" t="s">
        <v>71</v>
      </c>
      <c r="G4" s="17" t="s">
        <v>72</v>
      </c>
      <c r="H4" s="17" t="s">
        <v>73</v>
      </c>
      <c r="I4" s="17" t="s">
        <v>74</v>
      </c>
      <c r="J4" s="17" t="s">
        <v>75</v>
      </c>
    </row>
    <row r="5" customFormat="false" ht="30" hidden="false" customHeight="true" outlineLevel="0" collapsed="false">
      <c r="A5" s="18" t="n">
        <v>1</v>
      </c>
      <c r="B5" s="19" t="s">
        <v>76</v>
      </c>
      <c r="C5" s="20"/>
      <c r="D5" s="21" t="s">
        <v>77</v>
      </c>
      <c r="E5" s="22"/>
      <c r="F5" s="23"/>
      <c r="G5" s="23"/>
      <c r="H5" s="23"/>
      <c r="I5" s="23"/>
      <c r="J5" s="22"/>
    </row>
    <row r="6" customFormat="false" ht="30" hidden="false" customHeight="true" outlineLevel="0" collapsed="false">
      <c r="A6" s="18" t="n">
        <v>2</v>
      </c>
      <c r="B6" s="19" t="s">
        <v>76</v>
      </c>
      <c r="C6" s="20"/>
      <c r="D6" s="21" t="s">
        <v>78</v>
      </c>
      <c r="E6" s="22"/>
      <c r="F6" s="23"/>
      <c r="G6" s="23"/>
      <c r="H6" s="23"/>
      <c r="I6" s="23"/>
      <c r="J6" s="22"/>
    </row>
    <row r="7" customFormat="false" ht="30" hidden="false" customHeight="true" outlineLevel="0" collapsed="false">
      <c r="A7" s="18" t="n">
        <v>3</v>
      </c>
      <c r="B7" s="19" t="s">
        <v>76</v>
      </c>
      <c r="C7" s="20"/>
      <c r="D7" s="21" t="s">
        <v>79</v>
      </c>
      <c r="E7" s="22"/>
      <c r="F7" s="23"/>
      <c r="G7" s="23"/>
      <c r="H7" s="23"/>
      <c r="I7" s="23"/>
      <c r="J7" s="22"/>
    </row>
    <row r="8" customFormat="false" ht="30" hidden="false" customHeight="true" outlineLevel="0" collapsed="false">
      <c r="A8" s="18" t="n">
        <v>4</v>
      </c>
      <c r="B8" s="19" t="s">
        <v>76</v>
      </c>
      <c r="C8" s="20"/>
      <c r="D8" s="21" t="s">
        <v>80</v>
      </c>
      <c r="E8" s="22"/>
      <c r="F8" s="23"/>
      <c r="G8" s="23"/>
      <c r="H8" s="23"/>
      <c r="I8" s="23"/>
      <c r="J8" s="22"/>
    </row>
    <row r="9" customFormat="false" ht="30" hidden="false" customHeight="true" outlineLevel="0" collapsed="false">
      <c r="A9" s="18" t="n">
        <v>5</v>
      </c>
      <c r="B9" s="19" t="s">
        <v>76</v>
      </c>
      <c r="C9" s="20"/>
      <c r="D9" s="21" t="s">
        <v>81</v>
      </c>
      <c r="E9" s="22"/>
      <c r="F9" s="23"/>
      <c r="G9" s="23"/>
      <c r="H9" s="23"/>
      <c r="I9" s="23"/>
      <c r="J9" s="22"/>
    </row>
    <row r="10" customFormat="false" ht="30" hidden="false" customHeight="true" outlineLevel="0" collapsed="false">
      <c r="A10" s="18" t="n">
        <v>6</v>
      </c>
      <c r="B10" s="19" t="s">
        <v>76</v>
      </c>
      <c r="C10" s="20"/>
      <c r="D10" s="21" t="s">
        <v>82</v>
      </c>
      <c r="E10" s="22"/>
      <c r="F10" s="23"/>
      <c r="G10" s="23"/>
      <c r="H10" s="23"/>
      <c r="I10" s="23"/>
      <c r="J10" s="22"/>
    </row>
    <row r="11" customFormat="false" ht="30" hidden="false" customHeight="true" outlineLevel="0" collapsed="false">
      <c r="A11" s="18" t="n">
        <v>7</v>
      </c>
      <c r="B11" s="19" t="s">
        <v>76</v>
      </c>
      <c r="C11" s="20"/>
      <c r="D11" s="21" t="s">
        <v>83</v>
      </c>
      <c r="E11" s="22"/>
      <c r="F11" s="23"/>
      <c r="G11" s="23"/>
      <c r="H11" s="23"/>
      <c r="I11" s="23"/>
      <c r="J11" s="22"/>
    </row>
    <row r="12" customFormat="false" ht="30" hidden="false" customHeight="true" outlineLevel="0" collapsed="false">
      <c r="A12" s="18" t="n">
        <v>8</v>
      </c>
      <c r="B12" s="19" t="s">
        <v>84</v>
      </c>
      <c r="C12" s="20"/>
      <c r="D12" s="21" t="s">
        <v>85</v>
      </c>
      <c r="E12" s="22"/>
      <c r="F12" s="23"/>
      <c r="G12" s="23"/>
      <c r="H12" s="23"/>
      <c r="I12" s="23"/>
      <c r="J12" s="22"/>
    </row>
    <row r="13" customFormat="false" ht="30" hidden="false" customHeight="true" outlineLevel="0" collapsed="false">
      <c r="A13" s="18" t="n">
        <v>9</v>
      </c>
      <c r="B13" s="19" t="s">
        <v>84</v>
      </c>
      <c r="C13" s="20"/>
      <c r="D13" s="21" t="s">
        <v>86</v>
      </c>
      <c r="E13" s="22"/>
      <c r="F13" s="23"/>
      <c r="G13" s="23"/>
      <c r="H13" s="23"/>
      <c r="I13" s="23"/>
      <c r="J13" s="22"/>
    </row>
    <row r="14" customFormat="false" ht="30" hidden="false" customHeight="true" outlineLevel="0" collapsed="false">
      <c r="A14" s="18" t="n">
        <v>10</v>
      </c>
      <c r="B14" s="19" t="s">
        <v>84</v>
      </c>
      <c r="C14" s="20"/>
      <c r="D14" s="21" t="s">
        <v>87</v>
      </c>
      <c r="E14" s="22"/>
      <c r="F14" s="23"/>
      <c r="G14" s="23"/>
      <c r="H14" s="23"/>
      <c r="I14" s="23"/>
      <c r="J14" s="22"/>
    </row>
    <row r="15" customFormat="false" ht="30" hidden="false" customHeight="true" outlineLevel="0" collapsed="false">
      <c r="A15" s="18" t="n">
        <v>11</v>
      </c>
      <c r="B15" s="19" t="s">
        <v>84</v>
      </c>
      <c r="C15" s="20"/>
      <c r="D15" s="21" t="s">
        <v>88</v>
      </c>
      <c r="E15" s="22"/>
      <c r="F15" s="23"/>
      <c r="G15" s="23"/>
      <c r="H15" s="23"/>
      <c r="I15" s="23"/>
      <c r="J15" s="22"/>
    </row>
    <row r="16" customFormat="false" ht="30" hidden="false" customHeight="true" outlineLevel="0" collapsed="false">
      <c r="A16" s="18" t="n">
        <v>12</v>
      </c>
      <c r="B16" s="19" t="s">
        <v>84</v>
      </c>
      <c r="C16" s="20"/>
      <c r="D16" s="21" t="s">
        <v>89</v>
      </c>
      <c r="E16" s="22"/>
      <c r="F16" s="23"/>
      <c r="G16" s="23"/>
      <c r="H16" s="23"/>
      <c r="I16" s="23"/>
      <c r="J16" s="22"/>
    </row>
    <row r="17" customFormat="false" ht="30" hidden="false" customHeight="true" outlineLevel="0" collapsed="false">
      <c r="A17" s="18" t="n">
        <v>13</v>
      </c>
      <c r="B17" s="19" t="s">
        <v>84</v>
      </c>
      <c r="C17" s="20"/>
      <c r="D17" s="21" t="s">
        <v>90</v>
      </c>
      <c r="E17" s="22"/>
      <c r="F17" s="23"/>
      <c r="G17" s="23"/>
      <c r="H17" s="23"/>
      <c r="I17" s="23"/>
      <c r="J17" s="22"/>
    </row>
    <row r="18" customFormat="false" ht="30" hidden="false" customHeight="true" outlineLevel="0" collapsed="false">
      <c r="A18" s="18" t="n">
        <v>14</v>
      </c>
      <c r="B18" s="19" t="s">
        <v>84</v>
      </c>
      <c r="C18" s="20"/>
      <c r="D18" s="21" t="s">
        <v>91</v>
      </c>
      <c r="E18" s="22"/>
      <c r="F18" s="23"/>
      <c r="G18" s="23"/>
      <c r="H18" s="23"/>
      <c r="I18" s="23"/>
      <c r="J18" s="22"/>
    </row>
    <row r="19" customFormat="false" ht="30" hidden="false" customHeight="true" outlineLevel="0" collapsed="false">
      <c r="A19" s="18" t="n">
        <v>15</v>
      </c>
      <c r="B19" s="19" t="s">
        <v>92</v>
      </c>
      <c r="C19" s="20"/>
      <c r="D19" s="21" t="s">
        <v>93</v>
      </c>
      <c r="E19" s="22"/>
      <c r="F19" s="23"/>
      <c r="G19" s="23"/>
      <c r="H19" s="23"/>
      <c r="I19" s="23"/>
      <c r="J19" s="22"/>
    </row>
    <row r="20" customFormat="false" ht="30" hidden="false" customHeight="true" outlineLevel="0" collapsed="false">
      <c r="A20" s="18" t="n">
        <v>16</v>
      </c>
      <c r="B20" s="19" t="s">
        <v>92</v>
      </c>
      <c r="C20" s="20"/>
      <c r="D20" s="21" t="s">
        <v>94</v>
      </c>
      <c r="E20" s="22"/>
      <c r="F20" s="23"/>
      <c r="G20" s="23"/>
      <c r="H20" s="23"/>
      <c r="I20" s="23"/>
      <c r="J20" s="22"/>
    </row>
    <row r="21" customFormat="false" ht="30" hidden="false" customHeight="true" outlineLevel="0" collapsed="false">
      <c r="A21" s="18" t="n">
        <v>17</v>
      </c>
      <c r="B21" s="19" t="s">
        <v>92</v>
      </c>
      <c r="C21" s="20"/>
      <c r="D21" s="21" t="s">
        <v>95</v>
      </c>
      <c r="E21" s="22"/>
      <c r="F21" s="23"/>
      <c r="G21" s="23"/>
      <c r="H21" s="23"/>
      <c r="I21" s="23"/>
      <c r="J21" s="22"/>
    </row>
    <row r="22" customFormat="false" ht="30" hidden="false" customHeight="true" outlineLevel="0" collapsed="false">
      <c r="A22" s="18" t="n">
        <v>18</v>
      </c>
      <c r="B22" s="19" t="s">
        <v>92</v>
      </c>
      <c r="C22" s="20"/>
      <c r="D22" s="21" t="s">
        <v>96</v>
      </c>
      <c r="E22" s="22"/>
      <c r="F22" s="23"/>
      <c r="G22" s="23"/>
      <c r="H22" s="23"/>
      <c r="I22" s="23"/>
      <c r="J22" s="22"/>
    </row>
    <row r="23" customFormat="false" ht="30" hidden="false" customHeight="true" outlineLevel="0" collapsed="false">
      <c r="A23" s="18" t="n">
        <v>19</v>
      </c>
      <c r="B23" s="19" t="s">
        <v>92</v>
      </c>
      <c r="C23" s="20"/>
      <c r="D23" s="21" t="s">
        <v>97</v>
      </c>
      <c r="E23" s="22"/>
      <c r="F23" s="23"/>
      <c r="G23" s="23"/>
      <c r="H23" s="23"/>
      <c r="I23" s="23"/>
      <c r="J23" s="22"/>
    </row>
    <row r="24" customFormat="false" ht="30" hidden="false" customHeight="true" outlineLevel="0" collapsed="false">
      <c r="A24" s="18" t="n">
        <v>20</v>
      </c>
      <c r="B24" s="19" t="s">
        <v>92</v>
      </c>
      <c r="C24" s="20"/>
      <c r="D24" s="21" t="s">
        <v>98</v>
      </c>
      <c r="E24" s="22"/>
      <c r="F24" s="23"/>
      <c r="G24" s="23"/>
      <c r="H24" s="23"/>
      <c r="I24" s="23"/>
      <c r="J24" s="22"/>
    </row>
    <row r="25" customFormat="false" ht="30" hidden="false" customHeight="true" outlineLevel="0" collapsed="false">
      <c r="A25" s="18" t="n">
        <v>21</v>
      </c>
      <c r="B25" s="19" t="s">
        <v>92</v>
      </c>
      <c r="C25" s="20"/>
      <c r="D25" s="21" t="s">
        <v>99</v>
      </c>
      <c r="E25" s="22"/>
      <c r="F25" s="23"/>
      <c r="G25" s="23"/>
      <c r="H25" s="23"/>
      <c r="I25" s="23"/>
      <c r="J25" s="22"/>
    </row>
    <row r="26" customFormat="false" ht="30" hidden="false" customHeight="true" outlineLevel="0" collapsed="false">
      <c r="A26" s="18" t="n">
        <v>22</v>
      </c>
      <c r="B26" s="19" t="s">
        <v>100</v>
      </c>
      <c r="C26" s="20"/>
      <c r="D26" s="21" t="s">
        <v>101</v>
      </c>
      <c r="E26" s="22"/>
      <c r="F26" s="23"/>
      <c r="G26" s="23"/>
      <c r="H26" s="23"/>
      <c r="I26" s="23"/>
      <c r="J26" s="22"/>
    </row>
    <row r="27" customFormat="false" ht="30" hidden="false" customHeight="true" outlineLevel="0" collapsed="false">
      <c r="A27" s="18" t="n">
        <v>23</v>
      </c>
      <c r="B27" s="19" t="s">
        <v>100</v>
      </c>
      <c r="C27" s="20"/>
      <c r="D27" s="21" t="s">
        <v>102</v>
      </c>
      <c r="E27" s="22"/>
      <c r="F27" s="23"/>
      <c r="G27" s="23"/>
      <c r="H27" s="23"/>
      <c r="I27" s="23"/>
      <c r="J27" s="22"/>
    </row>
    <row r="28" customFormat="false" ht="30" hidden="false" customHeight="true" outlineLevel="0" collapsed="false">
      <c r="A28" s="18" t="n">
        <v>24</v>
      </c>
      <c r="B28" s="19" t="s">
        <v>100</v>
      </c>
      <c r="C28" s="20"/>
      <c r="D28" s="21" t="s">
        <v>103</v>
      </c>
      <c r="E28" s="22"/>
      <c r="F28" s="23"/>
      <c r="G28" s="23"/>
      <c r="H28" s="23"/>
      <c r="I28" s="23"/>
      <c r="J28" s="22"/>
    </row>
    <row r="29" customFormat="false" ht="30" hidden="false" customHeight="true" outlineLevel="0" collapsed="false">
      <c r="A29" s="18" t="n">
        <v>25</v>
      </c>
      <c r="B29" s="19" t="s">
        <v>100</v>
      </c>
      <c r="C29" s="20"/>
      <c r="D29" s="21" t="s">
        <v>104</v>
      </c>
      <c r="E29" s="22"/>
      <c r="F29" s="23"/>
      <c r="G29" s="23"/>
      <c r="H29" s="23"/>
      <c r="I29" s="23"/>
      <c r="J29" s="22"/>
    </row>
    <row r="30" customFormat="false" ht="30" hidden="false" customHeight="true" outlineLevel="0" collapsed="false">
      <c r="A30" s="18" t="n">
        <v>26</v>
      </c>
      <c r="B30" s="19" t="s">
        <v>100</v>
      </c>
      <c r="C30" s="20"/>
      <c r="D30" s="21" t="s">
        <v>105</v>
      </c>
      <c r="E30" s="22"/>
      <c r="F30" s="23"/>
      <c r="G30" s="23"/>
      <c r="H30" s="23"/>
      <c r="I30" s="23"/>
      <c r="J30" s="22"/>
    </row>
    <row r="31" customFormat="false" ht="30" hidden="false" customHeight="true" outlineLevel="0" collapsed="false">
      <c r="A31" s="18" t="n">
        <v>27</v>
      </c>
      <c r="B31" s="19" t="s">
        <v>100</v>
      </c>
      <c r="C31" s="20"/>
      <c r="D31" s="21" t="s">
        <v>106</v>
      </c>
      <c r="E31" s="22"/>
      <c r="F31" s="23"/>
      <c r="G31" s="23"/>
      <c r="H31" s="23"/>
      <c r="I31" s="23"/>
      <c r="J31" s="22"/>
    </row>
    <row r="32" customFormat="false" ht="30" hidden="false" customHeight="true" outlineLevel="0" collapsed="false">
      <c r="A32" s="18" t="n">
        <v>28</v>
      </c>
      <c r="B32" s="19" t="s">
        <v>100</v>
      </c>
      <c r="C32" s="20"/>
      <c r="D32" s="21" t="s">
        <v>107</v>
      </c>
      <c r="E32" s="22"/>
      <c r="F32" s="23"/>
      <c r="G32" s="23"/>
      <c r="H32" s="23"/>
      <c r="I32" s="23"/>
      <c r="J32" s="22"/>
    </row>
    <row r="33" customFormat="false" ht="30" hidden="false" customHeight="true" outlineLevel="0" collapsed="false">
      <c r="A33" s="18" t="n">
        <v>29</v>
      </c>
      <c r="B33" s="19" t="s">
        <v>108</v>
      </c>
      <c r="C33" s="20"/>
      <c r="D33" s="21" t="s">
        <v>109</v>
      </c>
      <c r="E33" s="22"/>
      <c r="F33" s="23"/>
      <c r="G33" s="23"/>
      <c r="H33" s="23"/>
      <c r="I33" s="23"/>
      <c r="J33" s="22"/>
    </row>
    <row r="34" customFormat="false" ht="30" hidden="false" customHeight="true" outlineLevel="0" collapsed="false">
      <c r="A34" s="18" t="n">
        <v>30</v>
      </c>
      <c r="B34" s="19" t="s">
        <v>108</v>
      </c>
      <c r="C34" s="20"/>
      <c r="D34" s="21" t="s">
        <v>110</v>
      </c>
      <c r="E34" s="22"/>
      <c r="F34" s="23"/>
      <c r="G34" s="23"/>
      <c r="H34" s="23"/>
      <c r="I34" s="23"/>
      <c r="J34" s="22"/>
    </row>
    <row r="36" customFormat="false" ht="15" hidden="false" customHeight="false" outlineLevel="0" collapsed="false">
      <c r="A36" s="24" t="s">
        <v>111</v>
      </c>
      <c r="B36" s="24"/>
      <c r="C36" s="24"/>
      <c r="D36" s="24"/>
      <c r="E36" s="24"/>
      <c r="F36" s="24"/>
      <c r="G36" s="24"/>
      <c r="H36" s="24"/>
      <c r="I36" s="24"/>
      <c r="J36" s="24"/>
    </row>
  </sheetData>
  <mergeCells count="1">
    <mergeCell ref="A36:J36"/>
  </mergeCells>
  <dataValidations count="1">
    <dataValidation allowBlank="true" errorStyle="stop" operator="between" showDropDown="false" showErrorMessage="false" showInputMessage="false" sqref="F5:I34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36"/>
  </cols>
  <sheetData>
    <row r="1" customFormat="false" ht="18.55" hidden="false" customHeight="false" outlineLevel="0" collapsed="false">
      <c r="A1" s="12" t="s">
        <v>112</v>
      </c>
    </row>
    <row r="2" customFormat="false" ht="15" hidden="false" customHeight="false" outlineLevel="0" collapsed="false">
      <c r="A2" s="13" t="s">
        <v>113</v>
      </c>
    </row>
    <row r="4" customFormat="false" ht="27.75" hidden="false" customHeight="true" outlineLevel="0" collapsed="false">
      <c r="A4" s="17" t="s">
        <v>19</v>
      </c>
      <c r="B4" s="17" t="s">
        <v>20</v>
      </c>
      <c r="C4" s="17" t="s">
        <v>21</v>
      </c>
      <c r="D4" s="17" t="s">
        <v>22</v>
      </c>
      <c r="E4" s="17" t="s">
        <v>23</v>
      </c>
      <c r="F4" s="17" t="s">
        <v>24</v>
      </c>
      <c r="G4" s="17" t="s">
        <v>75</v>
      </c>
    </row>
    <row r="5" customFormat="false" ht="15" hidden="false" customHeight="false" outlineLevel="0" collapsed="false">
      <c r="A5" s="25"/>
      <c r="B5" s="22"/>
      <c r="C5" s="22"/>
      <c r="D5" s="25"/>
      <c r="E5" s="25"/>
      <c r="F5" s="22"/>
      <c r="G5" s="22"/>
    </row>
    <row r="6" customFormat="false" ht="15" hidden="false" customHeight="false" outlineLevel="0" collapsed="false">
      <c r="A6" s="25"/>
      <c r="B6" s="22"/>
      <c r="C6" s="22"/>
      <c r="D6" s="25"/>
      <c r="E6" s="25"/>
      <c r="F6" s="22"/>
      <c r="G6" s="22"/>
    </row>
    <row r="7" customFormat="false" ht="15" hidden="false" customHeight="false" outlineLevel="0" collapsed="false">
      <c r="A7" s="25"/>
      <c r="B7" s="22"/>
      <c r="C7" s="22"/>
      <c r="D7" s="25"/>
      <c r="E7" s="25"/>
      <c r="F7" s="22"/>
      <c r="G7" s="22"/>
    </row>
    <row r="8" customFormat="false" ht="15" hidden="false" customHeight="false" outlineLevel="0" collapsed="false">
      <c r="A8" s="25"/>
      <c r="B8" s="22"/>
      <c r="C8" s="22"/>
      <c r="D8" s="25"/>
      <c r="E8" s="25"/>
      <c r="F8" s="22"/>
      <c r="G8" s="22"/>
    </row>
    <row r="9" customFormat="false" ht="15" hidden="false" customHeight="false" outlineLevel="0" collapsed="false">
      <c r="A9" s="25"/>
      <c r="B9" s="22"/>
      <c r="C9" s="22"/>
      <c r="D9" s="25"/>
      <c r="E9" s="25"/>
      <c r="F9" s="22"/>
      <c r="G9" s="22"/>
    </row>
    <row r="10" customFormat="false" ht="15" hidden="false" customHeight="false" outlineLevel="0" collapsed="false">
      <c r="A10" s="25"/>
      <c r="B10" s="22"/>
      <c r="C10" s="22"/>
      <c r="D10" s="25"/>
      <c r="E10" s="25"/>
      <c r="F10" s="22"/>
      <c r="G10" s="22"/>
    </row>
    <row r="11" customFormat="false" ht="15" hidden="false" customHeight="false" outlineLevel="0" collapsed="false">
      <c r="A11" s="25"/>
      <c r="B11" s="22"/>
      <c r="C11" s="22"/>
      <c r="D11" s="25"/>
      <c r="E11" s="25"/>
      <c r="F11" s="22"/>
      <c r="G11" s="22"/>
    </row>
    <row r="12" customFormat="false" ht="15" hidden="false" customHeight="false" outlineLevel="0" collapsed="false">
      <c r="A12" s="25"/>
      <c r="B12" s="22"/>
      <c r="C12" s="22"/>
      <c r="D12" s="25"/>
      <c r="E12" s="25"/>
      <c r="F12" s="22"/>
      <c r="G12" s="22"/>
    </row>
    <row r="13" customFormat="false" ht="15" hidden="false" customHeight="false" outlineLevel="0" collapsed="false">
      <c r="A13" s="25"/>
      <c r="B13" s="22"/>
      <c r="C13" s="22"/>
      <c r="D13" s="25"/>
      <c r="E13" s="25"/>
      <c r="F13" s="22"/>
      <c r="G13" s="22"/>
    </row>
    <row r="14" customFormat="false" ht="15" hidden="false" customHeight="false" outlineLevel="0" collapsed="false">
      <c r="A14" s="25"/>
      <c r="B14" s="22"/>
      <c r="C14" s="22"/>
      <c r="D14" s="25"/>
      <c r="E14" s="25"/>
      <c r="F14" s="22"/>
      <c r="G14" s="22"/>
    </row>
    <row r="15" customFormat="false" ht="15" hidden="false" customHeight="false" outlineLevel="0" collapsed="false">
      <c r="A15" s="25"/>
      <c r="B15" s="22"/>
      <c r="C15" s="22"/>
      <c r="D15" s="25"/>
      <c r="E15" s="25"/>
      <c r="F15" s="22"/>
      <c r="G15" s="22"/>
    </row>
    <row r="16" customFormat="false" ht="15" hidden="false" customHeight="false" outlineLevel="0" collapsed="false">
      <c r="A16" s="25"/>
      <c r="B16" s="22"/>
      <c r="C16" s="22"/>
      <c r="D16" s="25"/>
      <c r="E16" s="25"/>
      <c r="F16" s="22"/>
      <c r="G16" s="22"/>
    </row>
    <row r="17" customFormat="false" ht="15" hidden="false" customHeight="false" outlineLevel="0" collapsed="false">
      <c r="A17" s="25"/>
      <c r="B17" s="22"/>
      <c r="C17" s="22"/>
      <c r="D17" s="25"/>
      <c r="E17" s="25"/>
      <c r="F17" s="22"/>
      <c r="G17" s="22"/>
    </row>
    <row r="18" customFormat="false" ht="15" hidden="false" customHeight="false" outlineLevel="0" collapsed="false">
      <c r="A18" s="25"/>
      <c r="B18" s="22"/>
      <c r="C18" s="22"/>
      <c r="D18" s="25"/>
      <c r="E18" s="25"/>
      <c r="F18" s="22"/>
      <c r="G18" s="22"/>
    </row>
    <row r="19" customFormat="false" ht="15" hidden="false" customHeight="false" outlineLevel="0" collapsed="false">
      <c r="A19" s="25"/>
      <c r="B19" s="22"/>
      <c r="C19" s="22"/>
      <c r="D19" s="25"/>
      <c r="E19" s="25"/>
      <c r="F19" s="22"/>
      <c r="G19" s="22"/>
    </row>
    <row r="20" customFormat="false" ht="15" hidden="false" customHeight="false" outlineLevel="0" collapsed="false">
      <c r="A20" s="25"/>
      <c r="B20" s="22"/>
      <c r="C20" s="22"/>
      <c r="D20" s="25"/>
      <c r="E20" s="25"/>
      <c r="F20" s="22"/>
      <c r="G20" s="22"/>
    </row>
    <row r="21" customFormat="false" ht="15" hidden="false" customHeight="false" outlineLevel="0" collapsed="false">
      <c r="A21" s="25"/>
      <c r="B21" s="22"/>
      <c r="C21" s="22"/>
      <c r="D21" s="25"/>
      <c r="E21" s="25"/>
      <c r="F21" s="22"/>
      <c r="G21" s="22"/>
    </row>
    <row r="22" customFormat="false" ht="15" hidden="false" customHeight="false" outlineLevel="0" collapsed="false">
      <c r="A22" s="25"/>
      <c r="B22" s="22"/>
      <c r="C22" s="22"/>
      <c r="D22" s="25"/>
      <c r="E22" s="25"/>
      <c r="F22" s="22"/>
      <c r="G22" s="22"/>
    </row>
    <row r="23" customFormat="false" ht="15" hidden="false" customHeight="false" outlineLevel="0" collapsed="false">
      <c r="A23" s="25"/>
      <c r="B23" s="22"/>
      <c r="C23" s="22"/>
      <c r="D23" s="25"/>
      <c r="E23" s="25"/>
      <c r="F23" s="22"/>
      <c r="G23" s="22"/>
    </row>
    <row r="24" customFormat="false" ht="15" hidden="false" customHeight="false" outlineLevel="0" collapsed="false">
      <c r="A24" s="25"/>
      <c r="B24" s="22"/>
      <c r="C24" s="22"/>
      <c r="D24" s="25"/>
      <c r="E24" s="25"/>
      <c r="F24" s="22"/>
      <c r="G24" s="22"/>
    </row>
    <row r="25" customFormat="false" ht="15" hidden="false" customHeight="false" outlineLevel="0" collapsed="false">
      <c r="A25" s="25"/>
      <c r="B25" s="22"/>
      <c r="C25" s="22"/>
      <c r="D25" s="25"/>
      <c r="E25" s="25"/>
      <c r="F25" s="22"/>
      <c r="G25" s="22"/>
    </row>
    <row r="26" customFormat="false" ht="15" hidden="false" customHeight="false" outlineLevel="0" collapsed="false">
      <c r="A26" s="25"/>
      <c r="B26" s="22"/>
      <c r="C26" s="22"/>
      <c r="D26" s="25"/>
      <c r="E26" s="25"/>
      <c r="F26" s="22"/>
      <c r="G26" s="22"/>
    </row>
    <row r="27" customFormat="false" ht="15" hidden="false" customHeight="false" outlineLevel="0" collapsed="false">
      <c r="A27" s="25"/>
      <c r="B27" s="22"/>
      <c r="C27" s="22"/>
      <c r="D27" s="25"/>
      <c r="E27" s="25"/>
      <c r="F27" s="22"/>
      <c r="G27" s="22"/>
    </row>
    <row r="28" customFormat="false" ht="15" hidden="false" customHeight="false" outlineLevel="0" collapsed="false">
      <c r="A28" s="25"/>
      <c r="B28" s="22"/>
      <c r="C28" s="22"/>
      <c r="D28" s="25"/>
      <c r="E28" s="25"/>
      <c r="F28" s="22"/>
      <c r="G28" s="22"/>
    </row>
    <row r="29" customFormat="false" ht="15" hidden="false" customHeight="false" outlineLevel="0" collapsed="false">
      <c r="A29" s="25"/>
      <c r="B29" s="22"/>
      <c r="C29" s="22"/>
      <c r="D29" s="25"/>
      <c r="E29" s="25"/>
      <c r="F29" s="22"/>
      <c r="G29" s="22"/>
    </row>
    <row r="30" customFormat="false" ht="15" hidden="false" customHeight="false" outlineLevel="0" collapsed="false">
      <c r="A30" s="25"/>
      <c r="B30" s="22"/>
      <c r="C30" s="22"/>
      <c r="D30" s="25"/>
      <c r="E30" s="25"/>
      <c r="F30" s="22"/>
      <c r="G30" s="22"/>
    </row>
    <row r="31" customFormat="false" ht="15" hidden="false" customHeight="false" outlineLevel="0" collapsed="false">
      <c r="A31" s="25"/>
      <c r="B31" s="22"/>
      <c r="C31" s="22"/>
      <c r="D31" s="25"/>
      <c r="E31" s="25"/>
      <c r="F31" s="22"/>
      <c r="G31" s="22"/>
    </row>
    <row r="32" customFormat="false" ht="15" hidden="false" customHeight="false" outlineLevel="0" collapsed="false">
      <c r="A32" s="25"/>
      <c r="B32" s="22"/>
      <c r="C32" s="22"/>
      <c r="D32" s="25"/>
      <c r="E32" s="25"/>
      <c r="F32" s="22"/>
      <c r="G32" s="22"/>
    </row>
    <row r="33" customFormat="false" ht="15" hidden="false" customHeight="false" outlineLevel="0" collapsed="false">
      <c r="A33" s="25"/>
      <c r="B33" s="22"/>
      <c r="C33" s="22"/>
      <c r="D33" s="25"/>
      <c r="E33" s="25"/>
      <c r="F33" s="22"/>
      <c r="G33" s="22"/>
    </row>
    <row r="34" customFormat="false" ht="15" hidden="false" customHeight="false" outlineLevel="0" collapsed="false">
      <c r="A34" s="25"/>
      <c r="B34" s="22"/>
      <c r="C34" s="22"/>
      <c r="D34" s="25"/>
      <c r="E34" s="25"/>
      <c r="F34" s="22"/>
      <c r="G34" s="22"/>
    </row>
    <row r="35" customFormat="false" ht="15" hidden="false" customHeight="false" outlineLevel="0" collapsed="false">
      <c r="A35" s="25"/>
      <c r="B35" s="22"/>
      <c r="C35" s="22"/>
      <c r="D35" s="25"/>
      <c r="E35" s="25"/>
      <c r="F35" s="22"/>
      <c r="G35" s="22"/>
    </row>
    <row r="36" customFormat="false" ht="15" hidden="false" customHeight="false" outlineLevel="0" collapsed="false">
      <c r="A36" s="25"/>
      <c r="B36" s="22"/>
      <c r="C36" s="22"/>
      <c r="D36" s="25"/>
      <c r="E36" s="25"/>
      <c r="F36" s="22"/>
      <c r="G36" s="22"/>
    </row>
    <row r="37" customFormat="false" ht="15" hidden="false" customHeight="false" outlineLevel="0" collapsed="false">
      <c r="A37" s="25"/>
      <c r="B37" s="22"/>
      <c r="C37" s="22"/>
      <c r="D37" s="25"/>
      <c r="E37" s="25"/>
      <c r="F37" s="22"/>
      <c r="G37" s="22"/>
    </row>
    <row r="38" customFormat="false" ht="15" hidden="false" customHeight="false" outlineLevel="0" collapsed="false">
      <c r="A38" s="25"/>
      <c r="B38" s="22"/>
      <c r="C38" s="22"/>
      <c r="D38" s="25"/>
      <c r="E38" s="25"/>
      <c r="F38" s="22"/>
      <c r="G38" s="22"/>
    </row>
    <row r="39" customFormat="false" ht="15" hidden="false" customHeight="false" outlineLevel="0" collapsed="false">
      <c r="A39" s="25"/>
      <c r="B39" s="22"/>
      <c r="C39" s="22"/>
      <c r="D39" s="25"/>
      <c r="E39" s="25"/>
      <c r="F39" s="22"/>
      <c r="G39" s="22"/>
    </row>
    <row r="40" customFormat="false" ht="15" hidden="false" customHeight="false" outlineLevel="0" collapsed="false">
      <c r="A40" s="25"/>
      <c r="B40" s="22"/>
      <c r="C40" s="22"/>
      <c r="D40" s="25"/>
      <c r="E40" s="25"/>
      <c r="F40" s="22"/>
      <c r="G40" s="22"/>
    </row>
    <row r="41" customFormat="false" ht="15" hidden="false" customHeight="false" outlineLevel="0" collapsed="false">
      <c r="A41" s="25"/>
      <c r="B41" s="22"/>
      <c r="C41" s="22"/>
      <c r="D41" s="25"/>
      <c r="E41" s="25"/>
      <c r="F41" s="22"/>
      <c r="G41" s="22"/>
    </row>
    <row r="42" customFormat="false" ht="15" hidden="false" customHeight="false" outlineLevel="0" collapsed="false">
      <c r="A42" s="25"/>
      <c r="B42" s="22"/>
      <c r="C42" s="22"/>
      <c r="D42" s="25"/>
      <c r="E42" s="25"/>
      <c r="F42" s="22"/>
      <c r="G42" s="22"/>
    </row>
    <row r="43" customFormat="false" ht="15" hidden="false" customHeight="false" outlineLevel="0" collapsed="false">
      <c r="A43" s="25"/>
      <c r="B43" s="22"/>
      <c r="C43" s="22"/>
      <c r="D43" s="25"/>
      <c r="E43" s="25"/>
      <c r="F43" s="22"/>
      <c r="G43" s="22"/>
    </row>
    <row r="44" customFormat="false" ht="15" hidden="false" customHeight="false" outlineLevel="0" collapsed="false">
      <c r="A44" s="25"/>
      <c r="B44" s="22"/>
      <c r="C44" s="22"/>
      <c r="D44" s="25"/>
      <c r="E44" s="25"/>
      <c r="F44" s="22"/>
      <c r="G44" s="22"/>
    </row>
    <row r="45" customFormat="false" ht="15" hidden="false" customHeight="false" outlineLevel="0" collapsed="false">
      <c r="A45" s="25"/>
      <c r="B45" s="22"/>
      <c r="C45" s="22"/>
      <c r="D45" s="25"/>
      <c r="E45" s="25"/>
      <c r="F45" s="22"/>
      <c r="G45" s="22"/>
    </row>
    <row r="46" customFormat="false" ht="15" hidden="false" customHeight="false" outlineLevel="0" collapsed="false">
      <c r="A46" s="25"/>
      <c r="B46" s="22"/>
      <c r="C46" s="22"/>
      <c r="D46" s="25"/>
      <c r="E46" s="25"/>
      <c r="F46" s="22"/>
      <c r="G46" s="22"/>
    </row>
    <row r="47" customFormat="false" ht="15" hidden="false" customHeight="false" outlineLevel="0" collapsed="false">
      <c r="A47" s="25"/>
      <c r="B47" s="22"/>
      <c r="C47" s="22"/>
      <c r="D47" s="25"/>
      <c r="E47" s="25"/>
      <c r="F47" s="22"/>
      <c r="G47" s="22"/>
    </row>
    <row r="48" customFormat="false" ht="15" hidden="false" customHeight="false" outlineLevel="0" collapsed="false">
      <c r="A48" s="25"/>
      <c r="B48" s="22"/>
      <c r="C48" s="22"/>
      <c r="D48" s="25"/>
      <c r="E48" s="25"/>
      <c r="F48" s="22"/>
      <c r="G48" s="22"/>
    </row>
    <row r="49" customFormat="false" ht="15" hidden="false" customHeight="false" outlineLevel="0" collapsed="false">
      <c r="A49" s="25"/>
      <c r="B49" s="22"/>
      <c r="C49" s="22"/>
      <c r="D49" s="25"/>
      <c r="E49" s="25"/>
      <c r="F49" s="22"/>
      <c r="G49" s="22"/>
    </row>
    <row r="50" customFormat="false" ht="15" hidden="false" customHeight="false" outlineLevel="0" collapsed="false">
      <c r="A50" s="25"/>
      <c r="B50" s="22"/>
      <c r="C50" s="22"/>
      <c r="D50" s="25"/>
      <c r="E50" s="25"/>
      <c r="F50" s="22"/>
      <c r="G50" s="22"/>
    </row>
    <row r="51" customFormat="false" ht="15" hidden="false" customHeight="false" outlineLevel="0" collapsed="false">
      <c r="A51" s="25"/>
      <c r="B51" s="22"/>
      <c r="C51" s="22"/>
      <c r="D51" s="25"/>
      <c r="E51" s="25"/>
      <c r="F51" s="22"/>
      <c r="G51" s="22"/>
    </row>
    <row r="52" customFormat="false" ht="15" hidden="false" customHeight="false" outlineLevel="0" collapsed="false">
      <c r="A52" s="25"/>
      <c r="B52" s="22"/>
      <c r="C52" s="22"/>
      <c r="D52" s="25"/>
      <c r="E52" s="25"/>
      <c r="F52" s="22"/>
      <c r="G52" s="22"/>
    </row>
    <row r="53" customFormat="false" ht="15" hidden="false" customHeight="false" outlineLevel="0" collapsed="false">
      <c r="A53" s="25"/>
      <c r="B53" s="22"/>
      <c r="C53" s="22"/>
      <c r="D53" s="25"/>
      <c r="E53" s="25"/>
      <c r="F53" s="22"/>
      <c r="G53" s="22"/>
    </row>
    <row r="54" customFormat="false" ht="15" hidden="false" customHeight="false" outlineLevel="0" collapsed="false">
      <c r="A54" s="25"/>
      <c r="B54" s="22"/>
      <c r="C54" s="22"/>
      <c r="D54" s="25"/>
      <c r="E54" s="25"/>
      <c r="F54" s="22"/>
      <c r="G54" s="22"/>
    </row>
    <row r="55" customFormat="false" ht="15" hidden="false" customHeight="false" outlineLevel="0" collapsed="false">
      <c r="A55" s="25"/>
      <c r="B55" s="22"/>
      <c r="C55" s="22"/>
      <c r="D55" s="25"/>
      <c r="E55" s="25"/>
      <c r="F55" s="22"/>
      <c r="G55" s="22"/>
    </row>
    <row r="56" customFormat="false" ht="15" hidden="false" customHeight="false" outlineLevel="0" collapsed="false">
      <c r="A56" s="25"/>
      <c r="B56" s="22"/>
      <c r="C56" s="22"/>
      <c r="D56" s="25"/>
      <c r="E56" s="25"/>
      <c r="F56" s="22"/>
      <c r="G56" s="22"/>
    </row>
    <row r="57" customFormat="false" ht="15" hidden="false" customHeight="false" outlineLevel="0" collapsed="false">
      <c r="A57" s="25"/>
      <c r="B57" s="22"/>
      <c r="C57" s="22"/>
      <c r="D57" s="25"/>
      <c r="E57" s="25"/>
      <c r="F57" s="22"/>
      <c r="G57" s="22"/>
    </row>
    <row r="58" customFormat="false" ht="15" hidden="false" customHeight="false" outlineLevel="0" collapsed="false">
      <c r="A58" s="25"/>
      <c r="B58" s="22"/>
      <c r="C58" s="22"/>
      <c r="D58" s="25"/>
      <c r="E58" s="25"/>
      <c r="F58" s="22"/>
      <c r="G58" s="22"/>
    </row>
    <row r="59" customFormat="false" ht="15" hidden="false" customHeight="false" outlineLevel="0" collapsed="false">
      <c r="A59" s="25"/>
      <c r="B59" s="22"/>
      <c r="C59" s="22"/>
      <c r="D59" s="25"/>
      <c r="E59" s="25"/>
      <c r="F59" s="22"/>
      <c r="G59" s="22"/>
    </row>
    <row r="60" customFormat="false" ht="15" hidden="false" customHeight="false" outlineLevel="0" collapsed="false">
      <c r="A60" s="25"/>
      <c r="B60" s="22"/>
      <c r="C60" s="22"/>
      <c r="D60" s="25"/>
      <c r="E60" s="25"/>
      <c r="F60" s="22"/>
      <c r="G60" s="22"/>
    </row>
    <row r="61" customFormat="false" ht="15" hidden="false" customHeight="false" outlineLevel="0" collapsed="false">
      <c r="A61" s="25"/>
      <c r="B61" s="22"/>
      <c r="C61" s="22"/>
      <c r="D61" s="25"/>
      <c r="E61" s="25"/>
      <c r="F61" s="22"/>
      <c r="G61" s="22"/>
    </row>
    <row r="62" customFormat="false" ht="15" hidden="false" customHeight="false" outlineLevel="0" collapsed="false">
      <c r="A62" s="25"/>
      <c r="B62" s="22"/>
      <c r="C62" s="22"/>
      <c r="D62" s="25"/>
      <c r="E62" s="25"/>
      <c r="F62" s="22"/>
      <c r="G62" s="22"/>
    </row>
    <row r="63" customFormat="false" ht="15" hidden="false" customHeight="false" outlineLevel="0" collapsed="false">
      <c r="A63" s="25"/>
      <c r="B63" s="22"/>
      <c r="C63" s="22"/>
      <c r="D63" s="25"/>
      <c r="E63" s="25"/>
      <c r="F63" s="22"/>
      <c r="G63" s="22"/>
    </row>
    <row r="64" customFormat="false" ht="15" hidden="false" customHeight="false" outlineLevel="0" collapsed="false">
      <c r="A64" s="25"/>
      <c r="B64" s="22"/>
      <c r="C64" s="22"/>
      <c r="D64" s="25"/>
      <c r="E64" s="25"/>
      <c r="F64" s="22"/>
      <c r="G64" s="22"/>
    </row>
    <row r="65" customFormat="false" ht="15" hidden="false" customHeight="false" outlineLevel="0" collapsed="false">
      <c r="A65" s="25"/>
      <c r="B65" s="22"/>
      <c r="C65" s="22"/>
      <c r="D65" s="25"/>
      <c r="E65" s="25"/>
      <c r="F65" s="22"/>
      <c r="G65" s="22"/>
    </row>
    <row r="66" customFormat="false" ht="15" hidden="false" customHeight="false" outlineLevel="0" collapsed="false">
      <c r="A66" s="25"/>
      <c r="B66" s="22"/>
      <c r="C66" s="22"/>
      <c r="D66" s="25"/>
      <c r="E66" s="25"/>
      <c r="F66" s="22"/>
      <c r="G66" s="22"/>
    </row>
    <row r="67" customFormat="false" ht="15" hidden="false" customHeight="false" outlineLevel="0" collapsed="false">
      <c r="A67" s="25"/>
      <c r="B67" s="22"/>
      <c r="C67" s="22"/>
      <c r="D67" s="25"/>
      <c r="E67" s="25"/>
      <c r="F67" s="22"/>
      <c r="G67" s="22"/>
    </row>
    <row r="68" customFormat="false" ht="15" hidden="false" customHeight="false" outlineLevel="0" collapsed="false">
      <c r="A68" s="25"/>
      <c r="B68" s="22"/>
      <c r="C68" s="22"/>
      <c r="D68" s="25"/>
      <c r="E68" s="25"/>
      <c r="F68" s="22"/>
      <c r="G68" s="22"/>
    </row>
    <row r="69" customFormat="false" ht="15" hidden="false" customHeight="false" outlineLevel="0" collapsed="false">
      <c r="A69" s="25"/>
      <c r="B69" s="22"/>
      <c r="C69" s="22"/>
      <c r="D69" s="25"/>
      <c r="E69" s="25"/>
      <c r="F69" s="22"/>
      <c r="G69" s="22"/>
    </row>
    <row r="70" customFormat="false" ht="15" hidden="false" customHeight="false" outlineLevel="0" collapsed="false">
      <c r="A70" s="25"/>
      <c r="B70" s="22"/>
      <c r="C70" s="22"/>
      <c r="D70" s="25"/>
      <c r="E70" s="25"/>
      <c r="F70" s="22"/>
      <c r="G70" s="22"/>
    </row>
    <row r="71" customFormat="false" ht="15" hidden="false" customHeight="false" outlineLevel="0" collapsed="false">
      <c r="A71" s="25"/>
      <c r="B71" s="22"/>
      <c r="C71" s="22"/>
      <c r="D71" s="25"/>
      <c r="E71" s="25"/>
      <c r="F71" s="22"/>
      <c r="G71" s="22"/>
    </row>
    <row r="72" customFormat="false" ht="15" hidden="false" customHeight="false" outlineLevel="0" collapsed="false">
      <c r="A72" s="25"/>
      <c r="B72" s="22"/>
      <c r="C72" s="22"/>
      <c r="D72" s="25"/>
      <c r="E72" s="25"/>
      <c r="F72" s="22"/>
      <c r="G72" s="22"/>
    </row>
    <row r="73" customFormat="false" ht="15" hidden="false" customHeight="false" outlineLevel="0" collapsed="false">
      <c r="A73" s="25"/>
      <c r="B73" s="22"/>
      <c r="C73" s="22"/>
      <c r="D73" s="25"/>
      <c r="E73" s="25"/>
      <c r="F73" s="22"/>
      <c r="G73" s="22"/>
    </row>
    <row r="74" customFormat="false" ht="15" hidden="false" customHeight="false" outlineLevel="0" collapsed="false">
      <c r="A74" s="25"/>
      <c r="B74" s="22"/>
      <c r="C74" s="22"/>
      <c r="D74" s="25"/>
      <c r="E74" s="25"/>
      <c r="F74" s="22"/>
      <c r="G74" s="22"/>
    </row>
    <row r="75" customFormat="false" ht="15" hidden="false" customHeight="false" outlineLevel="0" collapsed="false">
      <c r="A75" s="25"/>
      <c r="B75" s="22"/>
      <c r="C75" s="22"/>
      <c r="D75" s="25"/>
      <c r="E75" s="25"/>
      <c r="F75" s="22"/>
      <c r="G75" s="22"/>
    </row>
    <row r="76" customFormat="false" ht="15" hidden="false" customHeight="false" outlineLevel="0" collapsed="false">
      <c r="A76" s="25"/>
      <c r="B76" s="22"/>
      <c r="C76" s="22"/>
      <c r="D76" s="25"/>
      <c r="E76" s="25"/>
      <c r="F76" s="22"/>
      <c r="G76" s="22"/>
    </row>
    <row r="77" customFormat="false" ht="15" hidden="false" customHeight="false" outlineLevel="0" collapsed="false">
      <c r="A77" s="25"/>
      <c r="B77" s="22"/>
      <c r="C77" s="22"/>
      <c r="D77" s="25"/>
      <c r="E77" s="25"/>
      <c r="F77" s="22"/>
      <c r="G77" s="22"/>
    </row>
    <row r="78" customFormat="false" ht="15" hidden="false" customHeight="false" outlineLevel="0" collapsed="false">
      <c r="A78" s="25"/>
      <c r="B78" s="22"/>
      <c r="C78" s="22"/>
      <c r="D78" s="25"/>
      <c r="E78" s="25"/>
      <c r="F78" s="22"/>
      <c r="G78" s="22"/>
    </row>
    <row r="79" customFormat="false" ht="15" hidden="false" customHeight="false" outlineLevel="0" collapsed="false">
      <c r="A79" s="25"/>
      <c r="B79" s="22"/>
      <c r="C79" s="22"/>
      <c r="D79" s="25"/>
      <c r="E79" s="25"/>
      <c r="F79" s="22"/>
      <c r="G79" s="22"/>
    </row>
    <row r="80" customFormat="false" ht="15" hidden="false" customHeight="false" outlineLevel="0" collapsed="false">
      <c r="A80" s="25"/>
      <c r="B80" s="22"/>
      <c r="C80" s="22"/>
      <c r="D80" s="25"/>
      <c r="E80" s="25"/>
      <c r="F80" s="22"/>
      <c r="G80" s="22"/>
    </row>
    <row r="81" customFormat="false" ht="15" hidden="false" customHeight="false" outlineLevel="0" collapsed="false">
      <c r="A81" s="25"/>
      <c r="B81" s="22"/>
      <c r="C81" s="22"/>
      <c r="D81" s="25"/>
      <c r="E81" s="25"/>
      <c r="F81" s="22"/>
      <c r="G81" s="22"/>
    </row>
    <row r="82" customFormat="false" ht="15" hidden="false" customHeight="false" outlineLevel="0" collapsed="false">
      <c r="A82" s="25"/>
      <c r="B82" s="22"/>
      <c r="C82" s="22"/>
      <c r="D82" s="25"/>
      <c r="E82" s="25"/>
      <c r="F82" s="22"/>
      <c r="G82" s="22"/>
    </row>
    <row r="83" customFormat="false" ht="15" hidden="false" customHeight="false" outlineLevel="0" collapsed="false">
      <c r="A83" s="25"/>
      <c r="B83" s="22"/>
      <c r="C83" s="22"/>
      <c r="D83" s="25"/>
      <c r="E83" s="25"/>
      <c r="F83" s="22"/>
      <c r="G83" s="22"/>
    </row>
    <row r="84" customFormat="false" ht="15" hidden="false" customHeight="false" outlineLevel="0" collapsed="false">
      <c r="A84" s="25"/>
      <c r="B84" s="22"/>
      <c r="C84" s="22"/>
      <c r="D84" s="25"/>
      <c r="E84" s="25"/>
      <c r="F84" s="22"/>
      <c r="G84" s="22"/>
    </row>
    <row r="85" customFormat="false" ht="15" hidden="false" customHeight="false" outlineLevel="0" collapsed="false">
      <c r="A85" s="25"/>
      <c r="B85" s="22"/>
      <c r="C85" s="22"/>
      <c r="D85" s="25"/>
      <c r="E85" s="25"/>
      <c r="F85" s="22"/>
      <c r="G85" s="22"/>
    </row>
    <row r="86" customFormat="false" ht="15" hidden="false" customHeight="false" outlineLevel="0" collapsed="false">
      <c r="A86" s="25"/>
      <c r="B86" s="22"/>
      <c r="C86" s="22"/>
      <c r="D86" s="25"/>
      <c r="E86" s="25"/>
      <c r="F86" s="22"/>
      <c r="G86" s="22"/>
    </row>
    <row r="87" customFormat="false" ht="15" hidden="false" customHeight="false" outlineLevel="0" collapsed="false">
      <c r="A87" s="25"/>
      <c r="B87" s="22"/>
      <c r="C87" s="22"/>
      <c r="D87" s="25"/>
      <c r="E87" s="25"/>
      <c r="F87" s="22"/>
      <c r="G87" s="22"/>
    </row>
    <row r="88" customFormat="false" ht="15" hidden="false" customHeight="false" outlineLevel="0" collapsed="false">
      <c r="A88" s="25"/>
      <c r="B88" s="22"/>
      <c r="C88" s="22"/>
      <c r="D88" s="25"/>
      <c r="E88" s="25"/>
      <c r="F88" s="22"/>
      <c r="G88" s="22"/>
    </row>
    <row r="89" customFormat="false" ht="15" hidden="false" customHeight="false" outlineLevel="0" collapsed="false">
      <c r="A89" s="25"/>
      <c r="B89" s="22"/>
      <c r="C89" s="22"/>
      <c r="D89" s="25"/>
      <c r="E89" s="25"/>
      <c r="F89" s="22"/>
      <c r="G89" s="22"/>
    </row>
    <row r="90" customFormat="false" ht="15" hidden="false" customHeight="false" outlineLevel="0" collapsed="false">
      <c r="A90" s="25"/>
      <c r="B90" s="22"/>
      <c r="C90" s="22"/>
      <c r="D90" s="25"/>
      <c r="E90" s="25"/>
      <c r="F90" s="22"/>
      <c r="G90" s="22"/>
    </row>
    <row r="91" customFormat="false" ht="15" hidden="false" customHeight="false" outlineLevel="0" collapsed="false">
      <c r="A91" s="25"/>
      <c r="B91" s="22"/>
      <c r="C91" s="22"/>
      <c r="D91" s="25"/>
      <c r="E91" s="25"/>
      <c r="F91" s="22"/>
      <c r="G91" s="22"/>
    </row>
    <row r="92" customFormat="false" ht="15" hidden="false" customHeight="false" outlineLevel="0" collapsed="false">
      <c r="A92" s="25"/>
      <c r="B92" s="22"/>
      <c r="C92" s="22"/>
      <c r="D92" s="25"/>
      <c r="E92" s="25"/>
      <c r="F92" s="22"/>
      <c r="G92" s="22"/>
    </row>
    <row r="93" customFormat="false" ht="15" hidden="false" customHeight="false" outlineLevel="0" collapsed="false">
      <c r="A93" s="25"/>
      <c r="B93" s="22"/>
      <c r="C93" s="22"/>
      <c r="D93" s="25"/>
      <c r="E93" s="25"/>
      <c r="F93" s="22"/>
      <c r="G93" s="22"/>
    </row>
    <row r="94" customFormat="false" ht="15" hidden="false" customHeight="false" outlineLevel="0" collapsed="false">
      <c r="A94" s="25"/>
      <c r="B94" s="22"/>
      <c r="C94" s="22"/>
      <c r="D94" s="25"/>
      <c r="E94" s="25"/>
      <c r="F94" s="22"/>
      <c r="G94" s="22"/>
    </row>
    <row r="95" customFormat="false" ht="15" hidden="false" customHeight="false" outlineLevel="0" collapsed="false">
      <c r="A95" s="25"/>
      <c r="B95" s="22"/>
      <c r="C95" s="22"/>
      <c r="D95" s="25"/>
      <c r="E95" s="25"/>
      <c r="F95" s="22"/>
      <c r="G95" s="22"/>
    </row>
    <row r="96" customFormat="false" ht="15" hidden="false" customHeight="false" outlineLevel="0" collapsed="false">
      <c r="A96" s="25"/>
      <c r="B96" s="22"/>
      <c r="C96" s="22"/>
      <c r="D96" s="25"/>
      <c r="E96" s="25"/>
      <c r="F96" s="22"/>
      <c r="G96" s="22"/>
    </row>
    <row r="97" customFormat="false" ht="15" hidden="false" customHeight="false" outlineLevel="0" collapsed="false">
      <c r="A97" s="25"/>
      <c r="B97" s="22"/>
      <c r="C97" s="22"/>
      <c r="D97" s="25"/>
      <c r="E97" s="25"/>
      <c r="F97" s="22"/>
      <c r="G97" s="22"/>
    </row>
    <row r="98" customFormat="false" ht="15" hidden="false" customHeight="false" outlineLevel="0" collapsed="false">
      <c r="A98" s="25"/>
      <c r="B98" s="22"/>
      <c r="C98" s="22"/>
      <c r="D98" s="25"/>
      <c r="E98" s="25"/>
      <c r="F98" s="22"/>
      <c r="G98" s="22"/>
    </row>
    <row r="99" customFormat="false" ht="15" hidden="false" customHeight="false" outlineLevel="0" collapsed="false">
      <c r="A99" s="25"/>
      <c r="B99" s="22"/>
      <c r="C99" s="22"/>
      <c r="D99" s="25"/>
      <c r="E99" s="25"/>
      <c r="F99" s="22"/>
      <c r="G99" s="22"/>
    </row>
    <row r="100" customFormat="false" ht="15" hidden="false" customHeight="false" outlineLevel="0" collapsed="false">
      <c r="A100" s="25"/>
      <c r="B100" s="22"/>
      <c r="C100" s="22"/>
      <c r="D100" s="25"/>
      <c r="E100" s="25"/>
      <c r="F100" s="22"/>
      <c r="G100" s="22"/>
    </row>
    <row r="101" customFormat="false" ht="15" hidden="false" customHeight="false" outlineLevel="0" collapsed="false">
      <c r="A101" s="25"/>
      <c r="B101" s="22"/>
      <c r="C101" s="22"/>
      <c r="D101" s="25"/>
      <c r="E101" s="25"/>
      <c r="F101" s="22"/>
      <c r="G101" s="22"/>
    </row>
    <row r="102" customFormat="false" ht="15" hidden="false" customHeight="false" outlineLevel="0" collapsed="false">
      <c r="A102" s="25"/>
      <c r="B102" s="22"/>
      <c r="C102" s="22"/>
      <c r="D102" s="25"/>
      <c r="E102" s="25"/>
      <c r="F102" s="22"/>
      <c r="G102" s="22"/>
    </row>
    <row r="103" customFormat="false" ht="15" hidden="false" customHeight="false" outlineLevel="0" collapsed="false">
      <c r="A103" s="25"/>
      <c r="B103" s="22"/>
      <c r="C103" s="22"/>
      <c r="D103" s="25"/>
      <c r="E103" s="25"/>
      <c r="F103" s="22"/>
      <c r="G103" s="22"/>
    </row>
    <row r="104" customFormat="false" ht="15" hidden="false" customHeight="false" outlineLevel="0" collapsed="false">
      <c r="A104" s="25"/>
      <c r="B104" s="22"/>
      <c r="C104" s="22"/>
      <c r="D104" s="25"/>
      <c r="E104" s="25"/>
      <c r="F104" s="22"/>
      <c r="G104" s="22"/>
    </row>
    <row r="105" customFormat="false" ht="15" hidden="false" customHeight="false" outlineLevel="0" collapsed="false">
      <c r="A105" s="25"/>
      <c r="B105" s="22"/>
      <c r="C105" s="22"/>
      <c r="D105" s="25"/>
      <c r="E105" s="25"/>
      <c r="F105" s="22"/>
      <c r="G105" s="22"/>
    </row>
    <row r="106" customFormat="false" ht="15" hidden="false" customHeight="false" outlineLevel="0" collapsed="false">
      <c r="A106" s="25"/>
      <c r="B106" s="22"/>
      <c r="C106" s="22"/>
      <c r="D106" s="25"/>
      <c r="E106" s="25"/>
      <c r="F106" s="22"/>
      <c r="G106" s="22"/>
    </row>
    <row r="107" customFormat="false" ht="15" hidden="false" customHeight="false" outlineLevel="0" collapsed="false">
      <c r="A107" s="25"/>
      <c r="B107" s="22"/>
      <c r="C107" s="22"/>
      <c r="D107" s="25"/>
      <c r="E107" s="25"/>
      <c r="F107" s="22"/>
      <c r="G107" s="22"/>
    </row>
    <row r="108" customFormat="false" ht="15" hidden="false" customHeight="false" outlineLevel="0" collapsed="false">
      <c r="A108" s="25"/>
      <c r="B108" s="22"/>
      <c r="C108" s="22"/>
      <c r="D108" s="25"/>
      <c r="E108" s="25"/>
      <c r="F108" s="22"/>
      <c r="G108" s="22"/>
    </row>
    <row r="109" customFormat="false" ht="15" hidden="false" customHeight="false" outlineLevel="0" collapsed="false">
      <c r="A109" s="25"/>
      <c r="B109" s="22"/>
      <c r="C109" s="22"/>
      <c r="D109" s="25"/>
      <c r="E109" s="25"/>
      <c r="F109" s="22"/>
      <c r="G109" s="22"/>
    </row>
    <row r="110" customFormat="false" ht="15" hidden="false" customHeight="false" outlineLevel="0" collapsed="false">
      <c r="A110" s="25"/>
      <c r="B110" s="22"/>
      <c r="C110" s="22"/>
      <c r="D110" s="25"/>
      <c r="E110" s="25"/>
      <c r="F110" s="22"/>
      <c r="G110" s="22"/>
    </row>
    <row r="111" customFormat="false" ht="15" hidden="false" customHeight="false" outlineLevel="0" collapsed="false">
      <c r="A111" s="25"/>
      <c r="B111" s="22"/>
      <c r="C111" s="22"/>
      <c r="D111" s="25"/>
      <c r="E111" s="25"/>
      <c r="F111" s="22"/>
      <c r="G111" s="22"/>
    </row>
    <row r="112" customFormat="false" ht="15" hidden="false" customHeight="false" outlineLevel="0" collapsed="false">
      <c r="A112" s="25"/>
      <c r="B112" s="22"/>
      <c r="C112" s="22"/>
      <c r="D112" s="25"/>
      <c r="E112" s="25"/>
      <c r="F112" s="22"/>
      <c r="G112" s="22"/>
    </row>
    <row r="113" customFormat="false" ht="15" hidden="false" customHeight="false" outlineLevel="0" collapsed="false">
      <c r="A113" s="25"/>
      <c r="B113" s="22"/>
      <c r="C113" s="22"/>
      <c r="D113" s="25"/>
      <c r="E113" s="25"/>
      <c r="F113" s="22"/>
      <c r="G113" s="22"/>
    </row>
    <row r="114" customFormat="false" ht="15" hidden="false" customHeight="false" outlineLevel="0" collapsed="false">
      <c r="A114" s="25"/>
      <c r="B114" s="22"/>
      <c r="C114" s="22"/>
      <c r="D114" s="25"/>
      <c r="E114" s="25"/>
      <c r="F114" s="22"/>
      <c r="G114" s="22"/>
    </row>
    <row r="115" customFormat="false" ht="15" hidden="false" customHeight="false" outlineLevel="0" collapsed="false">
      <c r="A115" s="25"/>
      <c r="B115" s="22"/>
      <c r="C115" s="22"/>
      <c r="D115" s="25"/>
      <c r="E115" s="25"/>
      <c r="F115" s="22"/>
      <c r="G115" s="22"/>
    </row>
    <row r="116" customFormat="false" ht="15" hidden="false" customHeight="false" outlineLevel="0" collapsed="false">
      <c r="A116" s="25"/>
      <c r="B116" s="22"/>
      <c r="C116" s="22"/>
      <c r="D116" s="25"/>
      <c r="E116" s="25"/>
      <c r="F116" s="22"/>
      <c r="G116" s="22"/>
    </row>
    <row r="117" customFormat="false" ht="15" hidden="false" customHeight="false" outlineLevel="0" collapsed="false">
      <c r="A117" s="25"/>
      <c r="B117" s="22"/>
      <c r="C117" s="22"/>
      <c r="D117" s="25"/>
      <c r="E117" s="25"/>
      <c r="F117" s="22"/>
      <c r="G117" s="22"/>
    </row>
    <row r="118" customFormat="false" ht="15" hidden="false" customHeight="false" outlineLevel="0" collapsed="false">
      <c r="A118" s="25"/>
      <c r="B118" s="22"/>
      <c r="C118" s="22"/>
      <c r="D118" s="25"/>
      <c r="E118" s="25"/>
      <c r="F118" s="22"/>
      <c r="G118" s="22"/>
    </row>
    <row r="119" customFormat="false" ht="15" hidden="false" customHeight="false" outlineLevel="0" collapsed="false">
      <c r="A119" s="25"/>
      <c r="B119" s="22"/>
      <c r="C119" s="22"/>
      <c r="D119" s="25"/>
      <c r="E119" s="25"/>
      <c r="F119" s="22"/>
      <c r="G119" s="22"/>
    </row>
    <row r="120" customFormat="false" ht="15" hidden="false" customHeight="false" outlineLevel="0" collapsed="false">
      <c r="A120" s="25"/>
      <c r="B120" s="22"/>
      <c r="C120" s="22"/>
      <c r="D120" s="25"/>
      <c r="E120" s="25"/>
      <c r="F120" s="22"/>
      <c r="G120" s="22"/>
    </row>
    <row r="121" customFormat="false" ht="15" hidden="false" customHeight="false" outlineLevel="0" collapsed="false">
      <c r="A121" s="25"/>
      <c r="B121" s="22"/>
      <c r="C121" s="22"/>
      <c r="D121" s="25"/>
      <c r="E121" s="25"/>
      <c r="F121" s="22"/>
      <c r="G121" s="22"/>
    </row>
    <row r="122" customFormat="false" ht="15" hidden="false" customHeight="false" outlineLevel="0" collapsed="false">
      <c r="A122" s="25"/>
      <c r="B122" s="22"/>
      <c r="C122" s="22"/>
      <c r="D122" s="25"/>
      <c r="E122" s="25"/>
      <c r="F122" s="22"/>
      <c r="G122" s="22"/>
    </row>
    <row r="123" customFormat="false" ht="15" hidden="false" customHeight="false" outlineLevel="0" collapsed="false">
      <c r="A123" s="25"/>
      <c r="B123" s="22"/>
      <c r="C123" s="22"/>
      <c r="D123" s="25"/>
      <c r="E123" s="25"/>
      <c r="F123" s="22"/>
      <c r="G123" s="22"/>
    </row>
    <row r="124" customFormat="false" ht="15" hidden="false" customHeight="false" outlineLevel="0" collapsed="false">
      <c r="A124" s="25"/>
      <c r="B124" s="22"/>
      <c r="C124" s="22"/>
      <c r="D124" s="25"/>
      <c r="E124" s="25"/>
      <c r="F124" s="22"/>
      <c r="G124" s="22"/>
    </row>
    <row r="125" customFormat="false" ht="15" hidden="false" customHeight="false" outlineLevel="0" collapsed="false">
      <c r="A125" s="25"/>
      <c r="B125" s="22"/>
      <c r="C125" s="22"/>
      <c r="D125" s="25"/>
      <c r="E125" s="25"/>
      <c r="F125" s="22"/>
      <c r="G125" s="22"/>
    </row>
    <row r="126" customFormat="false" ht="15" hidden="false" customHeight="false" outlineLevel="0" collapsed="false">
      <c r="A126" s="25"/>
      <c r="B126" s="22"/>
      <c r="C126" s="22"/>
      <c r="D126" s="25"/>
      <c r="E126" s="25"/>
      <c r="F126" s="22"/>
      <c r="G126" s="22"/>
    </row>
    <row r="127" customFormat="false" ht="15" hidden="false" customHeight="false" outlineLevel="0" collapsed="false">
      <c r="A127" s="25"/>
      <c r="B127" s="22"/>
      <c r="C127" s="22"/>
      <c r="D127" s="25"/>
      <c r="E127" s="25"/>
      <c r="F127" s="22"/>
      <c r="G127" s="22"/>
    </row>
    <row r="128" customFormat="false" ht="15" hidden="false" customHeight="false" outlineLevel="0" collapsed="false">
      <c r="A128" s="25"/>
      <c r="B128" s="22"/>
      <c r="C128" s="22"/>
      <c r="D128" s="25"/>
      <c r="E128" s="25"/>
      <c r="F128" s="22"/>
      <c r="G128" s="22"/>
    </row>
    <row r="129" customFormat="false" ht="15" hidden="false" customHeight="false" outlineLevel="0" collapsed="false">
      <c r="A129" s="25"/>
      <c r="B129" s="22"/>
      <c r="C129" s="22"/>
      <c r="D129" s="25"/>
      <c r="E129" s="25"/>
      <c r="F129" s="22"/>
      <c r="G129" s="22"/>
    </row>
    <row r="130" customFormat="false" ht="15" hidden="false" customHeight="false" outlineLevel="0" collapsed="false">
      <c r="A130" s="25"/>
      <c r="B130" s="22"/>
      <c r="C130" s="22"/>
      <c r="D130" s="25"/>
      <c r="E130" s="25"/>
      <c r="F130" s="22"/>
      <c r="G130" s="22"/>
    </row>
    <row r="131" customFormat="false" ht="15" hidden="false" customHeight="false" outlineLevel="0" collapsed="false">
      <c r="A131" s="25"/>
      <c r="B131" s="22"/>
      <c r="C131" s="22"/>
      <c r="D131" s="25"/>
      <c r="E131" s="25"/>
      <c r="F131" s="22"/>
      <c r="G131" s="22"/>
    </row>
    <row r="132" customFormat="false" ht="15" hidden="false" customHeight="false" outlineLevel="0" collapsed="false">
      <c r="A132" s="25"/>
      <c r="B132" s="22"/>
      <c r="C132" s="22"/>
      <c r="D132" s="25"/>
      <c r="E132" s="25"/>
      <c r="F132" s="22"/>
      <c r="G132" s="22"/>
    </row>
    <row r="133" customFormat="false" ht="15" hidden="false" customHeight="false" outlineLevel="0" collapsed="false">
      <c r="A133" s="25"/>
      <c r="B133" s="22"/>
      <c r="C133" s="22"/>
      <c r="D133" s="25"/>
      <c r="E133" s="25"/>
      <c r="F133" s="22"/>
      <c r="G133" s="22"/>
    </row>
    <row r="134" customFormat="false" ht="15" hidden="false" customHeight="false" outlineLevel="0" collapsed="false">
      <c r="A134" s="25"/>
      <c r="B134" s="22"/>
      <c r="C134" s="22"/>
      <c r="D134" s="25"/>
      <c r="E134" s="25"/>
      <c r="F134" s="22"/>
      <c r="G134" s="22"/>
    </row>
    <row r="135" customFormat="false" ht="15" hidden="false" customHeight="false" outlineLevel="0" collapsed="false">
      <c r="A135" s="25"/>
      <c r="B135" s="22"/>
      <c r="C135" s="22"/>
      <c r="D135" s="25"/>
      <c r="E135" s="25"/>
      <c r="F135" s="22"/>
      <c r="G135" s="22"/>
    </row>
    <row r="136" customFormat="false" ht="15" hidden="false" customHeight="false" outlineLevel="0" collapsed="false">
      <c r="A136" s="25"/>
      <c r="B136" s="22"/>
      <c r="C136" s="22"/>
      <c r="D136" s="25"/>
      <c r="E136" s="25"/>
      <c r="F136" s="22"/>
      <c r="G136" s="22"/>
    </row>
    <row r="137" customFormat="false" ht="15" hidden="false" customHeight="false" outlineLevel="0" collapsed="false">
      <c r="A137" s="25"/>
      <c r="B137" s="22"/>
      <c r="C137" s="22"/>
      <c r="D137" s="25"/>
      <c r="E137" s="25"/>
      <c r="F137" s="22"/>
      <c r="G137" s="22"/>
    </row>
    <row r="138" customFormat="false" ht="15" hidden="false" customHeight="false" outlineLevel="0" collapsed="false">
      <c r="A138" s="25"/>
      <c r="B138" s="22"/>
      <c r="C138" s="22"/>
      <c r="D138" s="25"/>
      <c r="E138" s="25"/>
      <c r="F138" s="22"/>
      <c r="G138" s="22"/>
    </row>
    <row r="139" customFormat="false" ht="15" hidden="false" customHeight="false" outlineLevel="0" collapsed="false">
      <c r="A139" s="25"/>
      <c r="B139" s="22"/>
      <c r="C139" s="22"/>
      <c r="D139" s="25"/>
      <c r="E139" s="25"/>
      <c r="F139" s="22"/>
      <c r="G139" s="22"/>
    </row>
    <row r="140" customFormat="false" ht="15" hidden="false" customHeight="false" outlineLevel="0" collapsed="false">
      <c r="A140" s="25"/>
      <c r="B140" s="22"/>
      <c r="C140" s="22"/>
      <c r="D140" s="25"/>
      <c r="E140" s="25"/>
      <c r="F140" s="22"/>
      <c r="G140" s="22"/>
    </row>
    <row r="141" customFormat="false" ht="15" hidden="false" customHeight="false" outlineLevel="0" collapsed="false">
      <c r="A141" s="25"/>
      <c r="B141" s="22"/>
      <c r="C141" s="22"/>
      <c r="D141" s="25"/>
      <c r="E141" s="25"/>
      <c r="F141" s="22"/>
      <c r="G141" s="22"/>
    </row>
    <row r="142" customFormat="false" ht="15" hidden="false" customHeight="false" outlineLevel="0" collapsed="false">
      <c r="A142" s="25"/>
      <c r="B142" s="22"/>
      <c r="C142" s="22"/>
      <c r="D142" s="25"/>
      <c r="E142" s="25"/>
      <c r="F142" s="22"/>
      <c r="G142" s="22"/>
    </row>
    <row r="143" customFormat="false" ht="15" hidden="false" customHeight="false" outlineLevel="0" collapsed="false">
      <c r="A143" s="25"/>
      <c r="B143" s="22"/>
      <c r="C143" s="22"/>
      <c r="D143" s="25"/>
      <c r="E143" s="25"/>
      <c r="F143" s="22"/>
      <c r="G143" s="22"/>
    </row>
    <row r="144" customFormat="false" ht="15" hidden="false" customHeight="false" outlineLevel="0" collapsed="false">
      <c r="A144" s="25"/>
      <c r="B144" s="22"/>
      <c r="C144" s="22"/>
      <c r="D144" s="25"/>
      <c r="E144" s="25"/>
      <c r="F144" s="22"/>
      <c r="G144" s="22"/>
    </row>
    <row r="145" customFormat="false" ht="15" hidden="false" customHeight="false" outlineLevel="0" collapsed="false">
      <c r="A145" s="25"/>
      <c r="B145" s="22"/>
      <c r="C145" s="22"/>
      <c r="D145" s="25"/>
      <c r="E145" s="25"/>
      <c r="F145" s="22"/>
      <c r="G145" s="22"/>
    </row>
    <row r="146" customFormat="false" ht="15" hidden="false" customHeight="false" outlineLevel="0" collapsed="false">
      <c r="A146" s="25"/>
      <c r="B146" s="22"/>
      <c r="C146" s="22"/>
      <c r="D146" s="25"/>
      <c r="E146" s="25"/>
      <c r="F146" s="22"/>
      <c r="G146" s="22"/>
    </row>
    <row r="147" customFormat="false" ht="15" hidden="false" customHeight="false" outlineLevel="0" collapsed="false">
      <c r="A147" s="25"/>
      <c r="B147" s="22"/>
      <c r="C147" s="22"/>
      <c r="D147" s="25"/>
      <c r="E147" s="25"/>
      <c r="F147" s="22"/>
      <c r="G147" s="22"/>
    </row>
    <row r="148" customFormat="false" ht="15" hidden="false" customHeight="false" outlineLevel="0" collapsed="false">
      <c r="A148" s="25"/>
      <c r="B148" s="22"/>
      <c r="C148" s="22"/>
      <c r="D148" s="25"/>
      <c r="E148" s="25"/>
      <c r="F148" s="22"/>
      <c r="G148" s="22"/>
    </row>
    <row r="149" customFormat="false" ht="15" hidden="false" customHeight="false" outlineLevel="0" collapsed="false">
      <c r="A149" s="25"/>
      <c r="B149" s="22"/>
      <c r="C149" s="22"/>
      <c r="D149" s="25"/>
      <c r="E149" s="25"/>
      <c r="F149" s="22"/>
      <c r="G149" s="22"/>
    </row>
    <row r="150" customFormat="false" ht="15" hidden="false" customHeight="false" outlineLevel="0" collapsed="false">
      <c r="A150" s="25"/>
      <c r="B150" s="22"/>
      <c r="C150" s="22"/>
      <c r="D150" s="25"/>
      <c r="E150" s="25"/>
      <c r="F150" s="22"/>
      <c r="G150" s="22"/>
    </row>
    <row r="151" customFormat="false" ht="15" hidden="false" customHeight="false" outlineLevel="0" collapsed="false">
      <c r="A151" s="25"/>
      <c r="B151" s="22"/>
      <c r="C151" s="22"/>
      <c r="D151" s="25"/>
      <c r="E151" s="25"/>
      <c r="F151" s="22"/>
      <c r="G151" s="22"/>
    </row>
    <row r="152" customFormat="false" ht="15" hidden="false" customHeight="false" outlineLevel="0" collapsed="false">
      <c r="A152" s="25"/>
      <c r="B152" s="22"/>
      <c r="C152" s="22"/>
      <c r="D152" s="25"/>
      <c r="E152" s="25"/>
      <c r="F152" s="22"/>
      <c r="G152" s="22"/>
    </row>
    <row r="153" customFormat="false" ht="15" hidden="false" customHeight="false" outlineLevel="0" collapsed="false">
      <c r="A153" s="25"/>
      <c r="B153" s="22"/>
      <c r="C153" s="22"/>
      <c r="D153" s="25"/>
      <c r="E153" s="25"/>
      <c r="F153" s="22"/>
      <c r="G153" s="22"/>
    </row>
    <row r="154" customFormat="false" ht="15" hidden="false" customHeight="false" outlineLevel="0" collapsed="false">
      <c r="A154" s="25"/>
      <c r="B154" s="22"/>
      <c r="C154" s="22"/>
      <c r="D154" s="25"/>
      <c r="E154" s="25"/>
      <c r="F154" s="22"/>
      <c r="G154" s="22"/>
    </row>
    <row r="155" customFormat="false" ht="15" hidden="false" customHeight="false" outlineLevel="0" collapsed="false">
      <c r="A155" s="25"/>
      <c r="B155" s="22"/>
      <c r="C155" s="22"/>
      <c r="D155" s="25"/>
      <c r="E155" s="25"/>
      <c r="F155" s="22"/>
      <c r="G155" s="22"/>
    </row>
    <row r="156" customFormat="false" ht="15" hidden="false" customHeight="false" outlineLevel="0" collapsed="false">
      <c r="A156" s="25"/>
      <c r="B156" s="22"/>
      <c r="C156" s="22"/>
      <c r="D156" s="25"/>
      <c r="E156" s="25"/>
      <c r="F156" s="22"/>
      <c r="G156" s="22"/>
    </row>
    <row r="157" customFormat="false" ht="15" hidden="false" customHeight="false" outlineLevel="0" collapsed="false">
      <c r="A157" s="25"/>
      <c r="B157" s="22"/>
      <c r="C157" s="22"/>
      <c r="D157" s="25"/>
      <c r="E157" s="25"/>
      <c r="F157" s="22"/>
      <c r="G157" s="22"/>
    </row>
    <row r="158" customFormat="false" ht="15" hidden="false" customHeight="false" outlineLevel="0" collapsed="false">
      <c r="A158" s="25"/>
      <c r="B158" s="22"/>
      <c r="C158" s="22"/>
      <c r="D158" s="25"/>
      <c r="E158" s="25"/>
      <c r="F158" s="22"/>
      <c r="G158" s="22"/>
    </row>
    <row r="159" customFormat="false" ht="15" hidden="false" customHeight="false" outlineLevel="0" collapsed="false">
      <c r="A159" s="25"/>
      <c r="B159" s="22"/>
      <c r="C159" s="22"/>
      <c r="D159" s="25"/>
      <c r="E159" s="25"/>
      <c r="F159" s="22"/>
      <c r="G159" s="22"/>
    </row>
    <row r="160" customFormat="false" ht="15" hidden="false" customHeight="false" outlineLevel="0" collapsed="false">
      <c r="A160" s="25"/>
      <c r="B160" s="22"/>
      <c r="C160" s="22"/>
      <c r="D160" s="25"/>
      <c r="E160" s="25"/>
      <c r="F160" s="22"/>
      <c r="G160" s="22"/>
    </row>
    <row r="161" customFormat="false" ht="15" hidden="false" customHeight="false" outlineLevel="0" collapsed="false">
      <c r="A161" s="25"/>
      <c r="B161" s="22"/>
      <c r="C161" s="22"/>
      <c r="D161" s="25"/>
      <c r="E161" s="25"/>
      <c r="F161" s="22"/>
      <c r="G161" s="22"/>
    </row>
    <row r="162" customFormat="false" ht="15" hidden="false" customHeight="false" outlineLevel="0" collapsed="false">
      <c r="A162" s="25"/>
      <c r="B162" s="22"/>
      <c r="C162" s="22"/>
      <c r="D162" s="25"/>
      <c r="E162" s="25"/>
      <c r="F162" s="22"/>
      <c r="G162" s="22"/>
    </row>
    <row r="163" customFormat="false" ht="15" hidden="false" customHeight="false" outlineLevel="0" collapsed="false">
      <c r="A163" s="25"/>
      <c r="B163" s="22"/>
      <c r="C163" s="22"/>
      <c r="D163" s="25"/>
      <c r="E163" s="25"/>
      <c r="F163" s="22"/>
      <c r="G163" s="22"/>
    </row>
    <row r="164" customFormat="false" ht="15" hidden="false" customHeight="false" outlineLevel="0" collapsed="false">
      <c r="A164" s="25"/>
      <c r="B164" s="22"/>
      <c r="C164" s="22"/>
      <c r="D164" s="25"/>
      <c r="E164" s="25"/>
      <c r="F164" s="22"/>
      <c r="G164" s="22"/>
    </row>
    <row r="165" customFormat="false" ht="15" hidden="false" customHeight="false" outlineLevel="0" collapsed="false">
      <c r="A165" s="25"/>
      <c r="B165" s="22"/>
      <c r="C165" s="22"/>
      <c r="D165" s="25"/>
      <c r="E165" s="25"/>
      <c r="F165" s="22"/>
      <c r="G165" s="22"/>
    </row>
    <row r="166" customFormat="false" ht="15" hidden="false" customHeight="false" outlineLevel="0" collapsed="false">
      <c r="A166" s="25"/>
      <c r="B166" s="22"/>
      <c r="C166" s="22"/>
      <c r="D166" s="25"/>
      <c r="E166" s="25"/>
      <c r="F166" s="22"/>
      <c r="G166" s="22"/>
    </row>
    <row r="167" customFormat="false" ht="15" hidden="false" customHeight="false" outlineLevel="0" collapsed="false">
      <c r="A167" s="25"/>
      <c r="B167" s="22"/>
      <c r="C167" s="22"/>
      <c r="D167" s="25"/>
      <c r="E167" s="25"/>
      <c r="F167" s="22"/>
      <c r="G167" s="22"/>
    </row>
    <row r="168" customFormat="false" ht="15" hidden="false" customHeight="false" outlineLevel="0" collapsed="false">
      <c r="A168" s="25"/>
      <c r="B168" s="22"/>
      <c r="C168" s="22"/>
      <c r="D168" s="25"/>
      <c r="E168" s="25"/>
      <c r="F168" s="22"/>
      <c r="G168" s="22"/>
    </row>
    <row r="169" customFormat="false" ht="15" hidden="false" customHeight="false" outlineLevel="0" collapsed="false">
      <c r="A169" s="25"/>
      <c r="B169" s="22"/>
      <c r="C169" s="22"/>
      <c r="D169" s="25"/>
      <c r="E169" s="25"/>
      <c r="F169" s="22"/>
      <c r="G169" s="22"/>
    </row>
    <row r="170" customFormat="false" ht="15" hidden="false" customHeight="false" outlineLevel="0" collapsed="false">
      <c r="A170" s="25"/>
      <c r="B170" s="22"/>
      <c r="C170" s="22"/>
      <c r="D170" s="25"/>
      <c r="E170" s="25"/>
      <c r="F170" s="22"/>
      <c r="G170" s="22"/>
    </row>
    <row r="171" customFormat="false" ht="15" hidden="false" customHeight="false" outlineLevel="0" collapsed="false">
      <c r="A171" s="25"/>
      <c r="B171" s="22"/>
      <c r="C171" s="22"/>
      <c r="D171" s="25"/>
      <c r="E171" s="25"/>
      <c r="F171" s="22"/>
      <c r="G171" s="22"/>
    </row>
    <row r="172" customFormat="false" ht="15" hidden="false" customHeight="false" outlineLevel="0" collapsed="false">
      <c r="A172" s="25"/>
      <c r="B172" s="22"/>
      <c r="C172" s="22"/>
      <c r="D172" s="25"/>
      <c r="E172" s="25"/>
      <c r="F172" s="22"/>
      <c r="G172" s="22"/>
    </row>
    <row r="173" customFormat="false" ht="15" hidden="false" customHeight="false" outlineLevel="0" collapsed="false">
      <c r="A173" s="25"/>
      <c r="B173" s="22"/>
      <c r="C173" s="22"/>
      <c r="D173" s="25"/>
      <c r="E173" s="25"/>
      <c r="F173" s="22"/>
      <c r="G173" s="22"/>
    </row>
    <row r="174" customFormat="false" ht="15" hidden="false" customHeight="false" outlineLevel="0" collapsed="false">
      <c r="A174" s="25"/>
      <c r="B174" s="22"/>
      <c r="C174" s="22"/>
      <c r="D174" s="25"/>
      <c r="E174" s="25"/>
      <c r="F174" s="22"/>
      <c r="G174" s="22"/>
    </row>
    <row r="175" customFormat="false" ht="15" hidden="false" customHeight="false" outlineLevel="0" collapsed="false">
      <c r="A175" s="25"/>
      <c r="B175" s="22"/>
      <c r="C175" s="22"/>
      <c r="D175" s="25"/>
      <c r="E175" s="25"/>
      <c r="F175" s="22"/>
      <c r="G175" s="22"/>
    </row>
    <row r="176" customFormat="false" ht="15" hidden="false" customHeight="false" outlineLevel="0" collapsed="false">
      <c r="A176" s="25"/>
      <c r="B176" s="22"/>
      <c r="C176" s="22"/>
      <c r="D176" s="25"/>
      <c r="E176" s="25"/>
      <c r="F176" s="22"/>
      <c r="G176" s="22"/>
    </row>
    <row r="177" customFormat="false" ht="15" hidden="false" customHeight="false" outlineLevel="0" collapsed="false">
      <c r="A177" s="25"/>
      <c r="B177" s="22"/>
      <c r="C177" s="22"/>
      <c r="D177" s="25"/>
      <c r="E177" s="25"/>
      <c r="F177" s="22"/>
      <c r="G177" s="22"/>
    </row>
    <row r="178" customFormat="false" ht="15" hidden="false" customHeight="false" outlineLevel="0" collapsed="false">
      <c r="A178" s="25"/>
      <c r="B178" s="22"/>
      <c r="C178" s="22"/>
      <c r="D178" s="25"/>
      <c r="E178" s="25"/>
      <c r="F178" s="22"/>
      <c r="G178" s="22"/>
    </row>
    <row r="179" customFormat="false" ht="15" hidden="false" customHeight="false" outlineLevel="0" collapsed="false">
      <c r="A179" s="25"/>
      <c r="B179" s="22"/>
      <c r="C179" s="22"/>
      <c r="D179" s="25"/>
      <c r="E179" s="25"/>
      <c r="F179" s="22"/>
      <c r="G179" s="22"/>
    </row>
    <row r="180" customFormat="false" ht="15" hidden="false" customHeight="false" outlineLevel="0" collapsed="false">
      <c r="A180" s="25"/>
      <c r="B180" s="22"/>
      <c r="C180" s="22"/>
      <c r="D180" s="25"/>
      <c r="E180" s="25"/>
      <c r="F180" s="22"/>
      <c r="G180" s="22"/>
    </row>
    <row r="181" customFormat="false" ht="15" hidden="false" customHeight="false" outlineLevel="0" collapsed="false">
      <c r="A181" s="25"/>
      <c r="B181" s="22"/>
      <c r="C181" s="22"/>
      <c r="D181" s="25"/>
      <c r="E181" s="25"/>
      <c r="F181" s="22"/>
      <c r="G181" s="22"/>
    </row>
    <row r="182" customFormat="false" ht="15" hidden="false" customHeight="false" outlineLevel="0" collapsed="false">
      <c r="A182" s="25"/>
      <c r="B182" s="22"/>
      <c r="C182" s="22"/>
      <c r="D182" s="25"/>
      <c r="E182" s="25"/>
      <c r="F182" s="22"/>
      <c r="G182" s="22"/>
    </row>
    <row r="183" customFormat="false" ht="15" hidden="false" customHeight="false" outlineLevel="0" collapsed="false">
      <c r="A183" s="25"/>
      <c r="B183" s="22"/>
      <c r="C183" s="22"/>
      <c r="D183" s="25"/>
      <c r="E183" s="25"/>
      <c r="F183" s="22"/>
      <c r="G183" s="22"/>
    </row>
    <row r="184" customFormat="false" ht="15" hidden="false" customHeight="false" outlineLevel="0" collapsed="false">
      <c r="A184" s="25"/>
      <c r="B184" s="22"/>
      <c r="C184" s="22"/>
      <c r="D184" s="25"/>
      <c r="E184" s="25"/>
      <c r="F184" s="22"/>
      <c r="G184" s="22"/>
    </row>
    <row r="185" customFormat="false" ht="15" hidden="false" customHeight="false" outlineLevel="0" collapsed="false">
      <c r="A185" s="25"/>
      <c r="B185" s="22"/>
      <c r="C185" s="22"/>
      <c r="D185" s="25"/>
      <c r="E185" s="25"/>
      <c r="F185" s="22"/>
      <c r="G185" s="22"/>
    </row>
    <row r="186" customFormat="false" ht="15" hidden="false" customHeight="false" outlineLevel="0" collapsed="false">
      <c r="A186" s="25"/>
      <c r="B186" s="22"/>
      <c r="C186" s="22"/>
      <c r="D186" s="25"/>
      <c r="E186" s="25"/>
      <c r="F186" s="22"/>
      <c r="G186" s="22"/>
    </row>
    <row r="187" customFormat="false" ht="15" hidden="false" customHeight="false" outlineLevel="0" collapsed="false">
      <c r="A187" s="25"/>
      <c r="B187" s="22"/>
      <c r="C187" s="22"/>
      <c r="D187" s="25"/>
      <c r="E187" s="25"/>
      <c r="F187" s="22"/>
      <c r="G187" s="22"/>
    </row>
    <row r="188" customFormat="false" ht="15" hidden="false" customHeight="false" outlineLevel="0" collapsed="false">
      <c r="A188" s="25"/>
      <c r="B188" s="22"/>
      <c r="C188" s="22"/>
      <c r="D188" s="25"/>
      <c r="E188" s="25"/>
      <c r="F188" s="22"/>
      <c r="G188" s="22"/>
    </row>
    <row r="189" customFormat="false" ht="15" hidden="false" customHeight="false" outlineLevel="0" collapsed="false">
      <c r="A189" s="25"/>
      <c r="B189" s="22"/>
      <c r="C189" s="22"/>
      <c r="D189" s="25"/>
      <c r="E189" s="25"/>
      <c r="F189" s="22"/>
      <c r="G189" s="22"/>
    </row>
    <row r="190" customFormat="false" ht="15" hidden="false" customHeight="false" outlineLevel="0" collapsed="false">
      <c r="A190" s="25"/>
      <c r="B190" s="22"/>
      <c r="C190" s="22"/>
      <c r="D190" s="25"/>
      <c r="E190" s="25"/>
      <c r="F190" s="22"/>
      <c r="G190" s="22"/>
    </row>
    <row r="191" customFormat="false" ht="15" hidden="false" customHeight="false" outlineLevel="0" collapsed="false">
      <c r="A191" s="25"/>
      <c r="B191" s="22"/>
      <c r="C191" s="22"/>
      <c r="D191" s="25"/>
      <c r="E191" s="25"/>
      <c r="F191" s="22"/>
      <c r="G191" s="22"/>
    </row>
    <row r="192" customFormat="false" ht="15" hidden="false" customHeight="false" outlineLevel="0" collapsed="false">
      <c r="A192" s="25"/>
      <c r="B192" s="22"/>
      <c r="C192" s="22"/>
      <c r="D192" s="25"/>
      <c r="E192" s="25"/>
      <c r="F192" s="22"/>
      <c r="G192" s="22"/>
    </row>
    <row r="193" customFormat="false" ht="15" hidden="false" customHeight="false" outlineLevel="0" collapsed="false">
      <c r="A193" s="25"/>
      <c r="B193" s="22"/>
      <c r="C193" s="22"/>
      <c r="D193" s="25"/>
      <c r="E193" s="25"/>
      <c r="F193" s="22"/>
      <c r="G193" s="22"/>
    </row>
    <row r="194" customFormat="false" ht="15" hidden="false" customHeight="false" outlineLevel="0" collapsed="false">
      <c r="A194" s="25"/>
      <c r="B194" s="22"/>
      <c r="C194" s="22"/>
      <c r="D194" s="25"/>
      <c r="E194" s="25"/>
      <c r="F194" s="22"/>
      <c r="G194" s="22"/>
    </row>
    <row r="195" customFormat="false" ht="15" hidden="false" customHeight="false" outlineLevel="0" collapsed="false">
      <c r="A195" s="25"/>
      <c r="B195" s="22"/>
      <c r="C195" s="22"/>
      <c r="D195" s="25"/>
      <c r="E195" s="25"/>
      <c r="F195" s="22"/>
      <c r="G195" s="22"/>
    </row>
    <row r="196" customFormat="false" ht="15" hidden="false" customHeight="false" outlineLevel="0" collapsed="false">
      <c r="A196" s="25"/>
      <c r="B196" s="22"/>
      <c r="C196" s="22"/>
      <c r="D196" s="25"/>
      <c r="E196" s="25"/>
      <c r="F196" s="22"/>
      <c r="G196" s="22"/>
    </row>
    <row r="197" customFormat="false" ht="15" hidden="false" customHeight="false" outlineLevel="0" collapsed="false">
      <c r="A197" s="25"/>
      <c r="B197" s="22"/>
      <c r="C197" s="22"/>
      <c r="D197" s="25"/>
      <c r="E197" s="25"/>
      <c r="F197" s="22"/>
      <c r="G197" s="22"/>
    </row>
    <row r="198" customFormat="false" ht="15" hidden="false" customHeight="false" outlineLevel="0" collapsed="false">
      <c r="A198" s="25"/>
      <c r="B198" s="22"/>
      <c r="C198" s="22"/>
      <c r="D198" s="25"/>
      <c r="E198" s="25"/>
      <c r="F198" s="22"/>
      <c r="G198" s="22"/>
    </row>
    <row r="199" customFormat="false" ht="15" hidden="false" customHeight="false" outlineLevel="0" collapsed="false">
      <c r="A199" s="25"/>
      <c r="B199" s="22"/>
      <c r="C199" s="22"/>
      <c r="D199" s="25"/>
      <c r="E199" s="25"/>
      <c r="F199" s="22"/>
      <c r="G199" s="22"/>
    </row>
    <row r="200" customFormat="false" ht="15" hidden="false" customHeight="false" outlineLevel="0" collapsed="false">
      <c r="A200" s="25"/>
      <c r="B200" s="22"/>
      <c r="C200" s="22"/>
      <c r="D200" s="25"/>
      <c r="E200" s="25"/>
      <c r="F200" s="22"/>
      <c r="G200" s="22"/>
    </row>
    <row r="201" customFormat="false" ht="15" hidden="false" customHeight="false" outlineLevel="0" collapsed="false">
      <c r="A201" s="25"/>
      <c r="B201" s="22"/>
      <c r="C201" s="22"/>
      <c r="D201" s="25"/>
      <c r="E201" s="25"/>
      <c r="F201" s="22"/>
      <c r="G201" s="22"/>
    </row>
    <row r="202" customFormat="false" ht="15" hidden="false" customHeight="false" outlineLevel="0" collapsed="false">
      <c r="A202" s="25"/>
      <c r="B202" s="22"/>
      <c r="C202" s="22"/>
      <c r="D202" s="25"/>
      <c r="E202" s="25"/>
      <c r="F202" s="22"/>
      <c r="G202" s="22"/>
    </row>
    <row r="203" customFormat="false" ht="15" hidden="false" customHeight="false" outlineLevel="0" collapsed="false">
      <c r="A203" s="25"/>
      <c r="B203" s="22"/>
      <c r="C203" s="22"/>
      <c r="D203" s="25"/>
      <c r="E203" s="25"/>
      <c r="F203" s="22"/>
      <c r="G203" s="22"/>
    </row>
    <row r="204" customFormat="false" ht="15" hidden="false" customHeight="false" outlineLevel="0" collapsed="false">
      <c r="A204" s="25"/>
      <c r="B204" s="22"/>
      <c r="C204" s="22"/>
      <c r="D204" s="25"/>
      <c r="E204" s="25"/>
      <c r="F204" s="22"/>
      <c r="G204" s="22"/>
    </row>
  </sheetData>
  <conditionalFormatting sqref="A5:G204">
    <cfRule type="expression" priority="2" aboveAverage="0" equalAverage="0" bottom="0" percent="0" rank="0" text="" dxfId="0">
      <formula>AND($D5&lt;&gt;"",$E5="",$D5&lt;TODAY())</formula>
    </cfRule>
  </conditionalFormatting>
  <dataValidations count="2">
    <dataValidation allowBlank="true" errorStyle="stop" operator="between" showDropDown="false" showErrorMessage="false" showInputMessage="false" sqref="C5:C204" type="list">
      <formula1>"Job board or portal,Company site direct,Someone I know,Recruiter,Event or community,Other"</formula1>
      <formula2>0</formula2>
    </dataValidation>
    <dataValidation allowBlank="true" errorStyle="stop" operator="between" showDropDown="false" showErrorMessage="false" showInputMessage="false" sqref="F5:F204" type="list">
      <formula1>"Applied,No reply,Rejected,Phone screen,Interview,Offer,Withdrew"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8.55" hidden="false" customHeight="false" outlineLevel="0" collapsed="false">
      <c r="A1" s="12" t="s">
        <v>114</v>
      </c>
    </row>
    <row r="2" customFormat="false" ht="15" hidden="false" customHeight="false" outlineLevel="0" collapsed="false">
      <c r="A2" s="13" t="s">
        <v>115</v>
      </c>
    </row>
    <row r="4" customFormat="false" ht="27.75" hidden="false" customHeight="true" outlineLevel="0" collapsed="false">
      <c r="A4" s="17" t="s">
        <v>68</v>
      </c>
      <c r="B4" s="17" t="s">
        <v>116</v>
      </c>
      <c r="C4" s="17" t="s">
        <v>117</v>
      </c>
      <c r="D4" s="17" t="s">
        <v>118</v>
      </c>
      <c r="E4" s="17" t="s">
        <v>22</v>
      </c>
      <c r="F4" s="17" t="s">
        <v>23</v>
      </c>
      <c r="G4" s="17" t="s">
        <v>119</v>
      </c>
      <c r="H4" s="17" t="s">
        <v>75</v>
      </c>
    </row>
    <row r="5" customFormat="false" ht="15" hidden="false" customHeight="false" outlineLevel="0" collapsed="false">
      <c r="A5" s="25"/>
      <c r="B5" s="22"/>
      <c r="C5" s="22"/>
      <c r="D5" s="22"/>
      <c r="E5" s="25"/>
      <c r="F5" s="25"/>
      <c r="G5" s="22"/>
      <c r="H5" s="22"/>
    </row>
    <row r="6" customFormat="false" ht="15" hidden="false" customHeight="false" outlineLevel="0" collapsed="false">
      <c r="A6" s="25"/>
      <c r="B6" s="22"/>
      <c r="C6" s="22"/>
      <c r="D6" s="22"/>
      <c r="E6" s="25"/>
      <c r="F6" s="25"/>
      <c r="G6" s="22"/>
      <c r="H6" s="22"/>
    </row>
    <row r="7" customFormat="false" ht="15" hidden="false" customHeight="false" outlineLevel="0" collapsed="false">
      <c r="A7" s="25"/>
      <c r="B7" s="22"/>
      <c r="C7" s="22"/>
      <c r="D7" s="22"/>
      <c r="E7" s="25"/>
      <c r="F7" s="25"/>
      <c r="G7" s="22"/>
      <c r="H7" s="22"/>
    </row>
    <row r="8" customFormat="false" ht="15" hidden="false" customHeight="false" outlineLevel="0" collapsed="false">
      <c r="A8" s="25"/>
      <c r="B8" s="22"/>
      <c r="C8" s="22"/>
      <c r="D8" s="22"/>
      <c r="E8" s="25"/>
      <c r="F8" s="25"/>
      <c r="G8" s="22"/>
      <c r="H8" s="22"/>
    </row>
    <row r="9" customFormat="false" ht="15" hidden="false" customHeight="false" outlineLevel="0" collapsed="false">
      <c r="A9" s="25"/>
      <c r="B9" s="22"/>
      <c r="C9" s="22"/>
      <c r="D9" s="22"/>
      <c r="E9" s="25"/>
      <c r="F9" s="25"/>
      <c r="G9" s="22"/>
      <c r="H9" s="22"/>
    </row>
    <row r="10" customFormat="false" ht="15" hidden="false" customHeight="false" outlineLevel="0" collapsed="false">
      <c r="A10" s="25"/>
      <c r="B10" s="22"/>
      <c r="C10" s="22"/>
      <c r="D10" s="22"/>
      <c r="E10" s="25"/>
      <c r="F10" s="25"/>
      <c r="G10" s="22"/>
      <c r="H10" s="22"/>
    </row>
    <row r="11" customFormat="false" ht="15" hidden="false" customHeight="false" outlineLevel="0" collapsed="false">
      <c r="A11" s="25"/>
      <c r="B11" s="22"/>
      <c r="C11" s="22"/>
      <c r="D11" s="22"/>
      <c r="E11" s="25"/>
      <c r="F11" s="25"/>
      <c r="G11" s="22"/>
      <c r="H11" s="22"/>
    </row>
    <row r="12" customFormat="false" ht="15" hidden="false" customHeight="false" outlineLevel="0" collapsed="false">
      <c r="A12" s="25"/>
      <c r="B12" s="22"/>
      <c r="C12" s="22"/>
      <c r="D12" s="22"/>
      <c r="E12" s="25"/>
      <c r="F12" s="25"/>
      <c r="G12" s="22"/>
      <c r="H12" s="22"/>
    </row>
    <row r="13" customFormat="false" ht="15" hidden="false" customHeight="false" outlineLevel="0" collapsed="false">
      <c r="A13" s="25"/>
      <c r="B13" s="22"/>
      <c r="C13" s="22"/>
      <c r="D13" s="22"/>
      <c r="E13" s="25"/>
      <c r="F13" s="25"/>
      <c r="G13" s="22"/>
      <c r="H13" s="22"/>
    </row>
    <row r="14" customFormat="false" ht="15" hidden="false" customHeight="false" outlineLevel="0" collapsed="false">
      <c r="A14" s="25"/>
      <c r="B14" s="22"/>
      <c r="C14" s="22"/>
      <c r="D14" s="22"/>
      <c r="E14" s="25"/>
      <c r="F14" s="25"/>
      <c r="G14" s="22"/>
      <c r="H14" s="22"/>
    </row>
    <row r="15" customFormat="false" ht="15" hidden="false" customHeight="false" outlineLevel="0" collapsed="false">
      <c r="A15" s="25"/>
      <c r="B15" s="22"/>
      <c r="C15" s="22"/>
      <c r="D15" s="22"/>
      <c r="E15" s="25"/>
      <c r="F15" s="25"/>
      <c r="G15" s="22"/>
      <c r="H15" s="22"/>
    </row>
    <row r="16" customFormat="false" ht="15" hidden="false" customHeight="false" outlineLevel="0" collapsed="false">
      <c r="A16" s="25"/>
      <c r="B16" s="22"/>
      <c r="C16" s="22"/>
      <c r="D16" s="22"/>
      <c r="E16" s="25"/>
      <c r="F16" s="25"/>
      <c r="G16" s="22"/>
      <c r="H16" s="22"/>
    </row>
    <row r="17" customFormat="false" ht="15" hidden="false" customHeight="false" outlineLevel="0" collapsed="false">
      <c r="A17" s="25"/>
      <c r="B17" s="22"/>
      <c r="C17" s="22"/>
      <c r="D17" s="22"/>
      <c r="E17" s="25"/>
      <c r="F17" s="25"/>
      <c r="G17" s="22"/>
      <c r="H17" s="22"/>
    </row>
    <row r="18" customFormat="false" ht="15" hidden="false" customHeight="false" outlineLevel="0" collapsed="false">
      <c r="A18" s="25"/>
      <c r="B18" s="22"/>
      <c r="C18" s="22"/>
      <c r="D18" s="22"/>
      <c r="E18" s="25"/>
      <c r="F18" s="25"/>
      <c r="G18" s="22"/>
      <c r="H18" s="22"/>
    </row>
    <row r="19" customFormat="false" ht="15" hidden="false" customHeight="false" outlineLevel="0" collapsed="false">
      <c r="A19" s="25"/>
      <c r="B19" s="22"/>
      <c r="C19" s="22"/>
      <c r="D19" s="22"/>
      <c r="E19" s="25"/>
      <c r="F19" s="25"/>
      <c r="G19" s="22"/>
      <c r="H19" s="22"/>
    </row>
    <row r="20" customFormat="false" ht="15" hidden="false" customHeight="false" outlineLevel="0" collapsed="false">
      <c r="A20" s="25"/>
      <c r="B20" s="22"/>
      <c r="C20" s="22"/>
      <c r="D20" s="22"/>
      <c r="E20" s="25"/>
      <c r="F20" s="25"/>
      <c r="G20" s="22"/>
      <c r="H20" s="22"/>
    </row>
    <row r="21" customFormat="false" ht="15" hidden="false" customHeight="false" outlineLevel="0" collapsed="false">
      <c r="A21" s="25"/>
      <c r="B21" s="22"/>
      <c r="C21" s="22"/>
      <c r="D21" s="22"/>
      <c r="E21" s="25"/>
      <c r="F21" s="25"/>
      <c r="G21" s="22"/>
      <c r="H21" s="22"/>
    </row>
    <row r="22" customFormat="false" ht="15" hidden="false" customHeight="false" outlineLevel="0" collapsed="false">
      <c r="A22" s="25"/>
      <c r="B22" s="22"/>
      <c r="C22" s="22"/>
      <c r="D22" s="22"/>
      <c r="E22" s="25"/>
      <c r="F22" s="25"/>
      <c r="G22" s="22"/>
      <c r="H22" s="22"/>
    </row>
    <row r="23" customFormat="false" ht="15" hidden="false" customHeight="false" outlineLevel="0" collapsed="false">
      <c r="A23" s="25"/>
      <c r="B23" s="22"/>
      <c r="C23" s="22"/>
      <c r="D23" s="22"/>
      <c r="E23" s="25"/>
      <c r="F23" s="25"/>
      <c r="G23" s="22"/>
      <c r="H23" s="22"/>
    </row>
    <row r="24" customFormat="false" ht="15" hidden="false" customHeight="false" outlineLevel="0" collapsed="false">
      <c r="A24" s="25"/>
      <c r="B24" s="22"/>
      <c r="C24" s="22"/>
      <c r="D24" s="22"/>
      <c r="E24" s="25"/>
      <c r="F24" s="25"/>
      <c r="G24" s="22"/>
      <c r="H24" s="22"/>
    </row>
    <row r="25" customFormat="false" ht="15" hidden="false" customHeight="false" outlineLevel="0" collapsed="false">
      <c r="A25" s="25"/>
      <c r="B25" s="22"/>
      <c r="C25" s="22"/>
      <c r="D25" s="22"/>
      <c r="E25" s="25"/>
      <c r="F25" s="25"/>
      <c r="G25" s="22"/>
      <c r="H25" s="22"/>
    </row>
    <row r="26" customFormat="false" ht="15" hidden="false" customHeight="false" outlineLevel="0" collapsed="false">
      <c r="A26" s="25"/>
      <c r="B26" s="22"/>
      <c r="C26" s="22"/>
      <c r="D26" s="22"/>
      <c r="E26" s="25"/>
      <c r="F26" s="25"/>
      <c r="G26" s="22"/>
      <c r="H26" s="22"/>
    </row>
    <row r="27" customFormat="false" ht="15" hidden="false" customHeight="false" outlineLevel="0" collapsed="false">
      <c r="A27" s="25"/>
      <c r="B27" s="22"/>
      <c r="C27" s="22"/>
      <c r="D27" s="22"/>
      <c r="E27" s="25"/>
      <c r="F27" s="25"/>
      <c r="G27" s="22"/>
      <c r="H27" s="22"/>
    </row>
    <row r="28" customFormat="false" ht="15" hidden="false" customHeight="false" outlineLevel="0" collapsed="false">
      <c r="A28" s="25"/>
      <c r="B28" s="22"/>
      <c r="C28" s="22"/>
      <c r="D28" s="22"/>
      <c r="E28" s="25"/>
      <c r="F28" s="25"/>
      <c r="G28" s="22"/>
      <c r="H28" s="22"/>
    </row>
    <row r="29" customFormat="false" ht="15" hidden="false" customHeight="false" outlineLevel="0" collapsed="false">
      <c r="A29" s="25"/>
      <c r="B29" s="22"/>
      <c r="C29" s="22"/>
      <c r="D29" s="22"/>
      <c r="E29" s="25"/>
      <c r="F29" s="25"/>
      <c r="G29" s="22"/>
      <c r="H29" s="22"/>
    </row>
    <row r="30" customFormat="false" ht="15" hidden="false" customHeight="false" outlineLevel="0" collapsed="false">
      <c r="A30" s="25"/>
      <c r="B30" s="22"/>
      <c r="C30" s="22"/>
      <c r="D30" s="22"/>
      <c r="E30" s="25"/>
      <c r="F30" s="25"/>
      <c r="G30" s="22"/>
      <c r="H30" s="22"/>
    </row>
    <row r="31" customFormat="false" ht="15" hidden="false" customHeight="false" outlineLevel="0" collapsed="false">
      <c r="A31" s="25"/>
      <c r="B31" s="22"/>
      <c r="C31" s="22"/>
      <c r="D31" s="22"/>
      <c r="E31" s="25"/>
      <c r="F31" s="25"/>
      <c r="G31" s="22"/>
      <c r="H31" s="22"/>
    </row>
    <row r="32" customFormat="false" ht="15" hidden="false" customHeight="false" outlineLevel="0" collapsed="false">
      <c r="A32" s="25"/>
      <c r="B32" s="22"/>
      <c r="C32" s="22"/>
      <c r="D32" s="22"/>
      <c r="E32" s="25"/>
      <c r="F32" s="25"/>
      <c r="G32" s="22"/>
      <c r="H32" s="22"/>
    </row>
    <row r="33" customFormat="false" ht="15" hidden="false" customHeight="false" outlineLevel="0" collapsed="false">
      <c r="A33" s="25"/>
      <c r="B33" s="22"/>
      <c r="C33" s="22"/>
      <c r="D33" s="22"/>
      <c r="E33" s="25"/>
      <c r="F33" s="25"/>
      <c r="G33" s="22"/>
      <c r="H33" s="22"/>
    </row>
    <row r="34" customFormat="false" ht="15" hidden="false" customHeight="false" outlineLevel="0" collapsed="false">
      <c r="A34" s="25"/>
      <c r="B34" s="22"/>
      <c r="C34" s="22"/>
      <c r="D34" s="22"/>
      <c r="E34" s="25"/>
      <c r="F34" s="25"/>
      <c r="G34" s="22"/>
      <c r="H34" s="22"/>
    </row>
    <row r="35" customFormat="false" ht="15" hidden="false" customHeight="false" outlineLevel="0" collapsed="false">
      <c r="A35" s="25"/>
      <c r="B35" s="22"/>
      <c r="C35" s="22"/>
      <c r="D35" s="22"/>
      <c r="E35" s="25"/>
      <c r="F35" s="25"/>
      <c r="G35" s="22"/>
      <c r="H35" s="22"/>
    </row>
    <row r="36" customFormat="false" ht="15" hidden="false" customHeight="false" outlineLevel="0" collapsed="false">
      <c r="A36" s="25"/>
      <c r="B36" s="22"/>
      <c r="C36" s="22"/>
      <c r="D36" s="22"/>
      <c r="E36" s="25"/>
      <c r="F36" s="25"/>
      <c r="G36" s="22"/>
      <c r="H36" s="22"/>
    </row>
    <row r="37" customFormat="false" ht="15" hidden="false" customHeight="false" outlineLevel="0" collapsed="false">
      <c r="A37" s="25"/>
      <c r="B37" s="22"/>
      <c r="C37" s="22"/>
      <c r="D37" s="22"/>
      <c r="E37" s="25"/>
      <c r="F37" s="25"/>
      <c r="G37" s="22"/>
      <c r="H37" s="22"/>
    </row>
    <row r="38" customFormat="false" ht="15" hidden="false" customHeight="false" outlineLevel="0" collapsed="false">
      <c r="A38" s="25"/>
      <c r="B38" s="22"/>
      <c r="C38" s="22"/>
      <c r="D38" s="22"/>
      <c r="E38" s="25"/>
      <c r="F38" s="25"/>
      <c r="G38" s="22"/>
      <c r="H38" s="22"/>
    </row>
    <row r="39" customFormat="false" ht="15" hidden="false" customHeight="false" outlineLevel="0" collapsed="false">
      <c r="A39" s="25"/>
      <c r="B39" s="22"/>
      <c r="C39" s="22"/>
      <c r="D39" s="22"/>
      <c r="E39" s="25"/>
      <c r="F39" s="25"/>
      <c r="G39" s="22"/>
      <c r="H39" s="22"/>
    </row>
    <row r="40" customFormat="false" ht="15" hidden="false" customHeight="false" outlineLevel="0" collapsed="false">
      <c r="A40" s="25"/>
      <c r="B40" s="22"/>
      <c r="C40" s="22"/>
      <c r="D40" s="22"/>
      <c r="E40" s="25"/>
      <c r="F40" s="25"/>
      <c r="G40" s="22"/>
      <c r="H40" s="22"/>
    </row>
    <row r="41" customFormat="false" ht="15" hidden="false" customHeight="false" outlineLevel="0" collapsed="false">
      <c r="A41" s="25"/>
      <c r="B41" s="22"/>
      <c r="C41" s="22"/>
      <c r="D41" s="22"/>
      <c r="E41" s="25"/>
      <c r="F41" s="25"/>
      <c r="G41" s="22"/>
      <c r="H41" s="22"/>
    </row>
    <row r="42" customFormat="false" ht="15" hidden="false" customHeight="false" outlineLevel="0" collapsed="false">
      <c r="A42" s="25"/>
      <c r="B42" s="22"/>
      <c r="C42" s="22"/>
      <c r="D42" s="22"/>
      <c r="E42" s="25"/>
      <c r="F42" s="25"/>
      <c r="G42" s="22"/>
      <c r="H42" s="22"/>
    </row>
    <row r="43" customFormat="false" ht="15" hidden="false" customHeight="false" outlineLevel="0" collapsed="false">
      <c r="A43" s="25"/>
      <c r="B43" s="22"/>
      <c r="C43" s="22"/>
      <c r="D43" s="22"/>
      <c r="E43" s="25"/>
      <c r="F43" s="25"/>
      <c r="G43" s="22"/>
      <c r="H43" s="22"/>
    </row>
    <row r="44" customFormat="false" ht="15" hidden="false" customHeight="false" outlineLevel="0" collapsed="false">
      <c r="A44" s="25"/>
      <c r="B44" s="22"/>
      <c r="C44" s="22"/>
      <c r="D44" s="22"/>
      <c r="E44" s="25"/>
      <c r="F44" s="25"/>
      <c r="G44" s="22"/>
      <c r="H44" s="22"/>
    </row>
    <row r="45" customFormat="false" ht="15" hidden="false" customHeight="false" outlineLevel="0" collapsed="false">
      <c r="A45" s="25"/>
      <c r="B45" s="22"/>
      <c r="C45" s="22"/>
      <c r="D45" s="22"/>
      <c r="E45" s="25"/>
      <c r="F45" s="25"/>
      <c r="G45" s="22"/>
      <c r="H45" s="22"/>
    </row>
    <row r="46" customFormat="false" ht="15" hidden="false" customHeight="false" outlineLevel="0" collapsed="false">
      <c r="A46" s="25"/>
      <c r="B46" s="22"/>
      <c r="C46" s="22"/>
      <c r="D46" s="22"/>
      <c r="E46" s="25"/>
      <c r="F46" s="25"/>
      <c r="G46" s="22"/>
      <c r="H46" s="22"/>
    </row>
    <row r="47" customFormat="false" ht="15" hidden="false" customHeight="false" outlineLevel="0" collapsed="false">
      <c r="A47" s="25"/>
      <c r="B47" s="22"/>
      <c r="C47" s="22"/>
      <c r="D47" s="22"/>
      <c r="E47" s="25"/>
      <c r="F47" s="25"/>
      <c r="G47" s="22"/>
      <c r="H47" s="22"/>
    </row>
    <row r="48" customFormat="false" ht="15" hidden="false" customHeight="false" outlineLevel="0" collapsed="false">
      <c r="A48" s="25"/>
      <c r="B48" s="22"/>
      <c r="C48" s="22"/>
      <c r="D48" s="22"/>
      <c r="E48" s="25"/>
      <c r="F48" s="25"/>
      <c r="G48" s="22"/>
      <c r="H48" s="22"/>
    </row>
    <row r="49" customFormat="false" ht="15" hidden="false" customHeight="false" outlineLevel="0" collapsed="false">
      <c r="A49" s="25"/>
      <c r="B49" s="22"/>
      <c r="C49" s="22"/>
      <c r="D49" s="22"/>
      <c r="E49" s="25"/>
      <c r="F49" s="25"/>
      <c r="G49" s="22"/>
      <c r="H49" s="22"/>
    </row>
    <row r="50" customFormat="false" ht="15" hidden="false" customHeight="false" outlineLevel="0" collapsed="false">
      <c r="A50" s="25"/>
      <c r="B50" s="22"/>
      <c r="C50" s="22"/>
      <c r="D50" s="22"/>
      <c r="E50" s="25"/>
      <c r="F50" s="25"/>
      <c r="G50" s="22"/>
      <c r="H50" s="22"/>
    </row>
    <row r="51" customFormat="false" ht="15" hidden="false" customHeight="false" outlineLevel="0" collapsed="false">
      <c r="A51" s="25"/>
      <c r="B51" s="22"/>
      <c r="C51" s="22"/>
      <c r="D51" s="22"/>
      <c r="E51" s="25"/>
      <c r="F51" s="25"/>
      <c r="G51" s="22"/>
      <c r="H51" s="22"/>
    </row>
    <row r="52" customFormat="false" ht="15" hidden="false" customHeight="false" outlineLevel="0" collapsed="false">
      <c r="A52" s="25"/>
      <c r="B52" s="22"/>
      <c r="C52" s="22"/>
      <c r="D52" s="22"/>
      <c r="E52" s="25"/>
      <c r="F52" s="25"/>
      <c r="G52" s="22"/>
      <c r="H52" s="22"/>
    </row>
    <row r="53" customFormat="false" ht="15" hidden="false" customHeight="false" outlineLevel="0" collapsed="false">
      <c r="A53" s="25"/>
      <c r="B53" s="22"/>
      <c r="C53" s="22"/>
      <c r="D53" s="22"/>
      <c r="E53" s="25"/>
      <c r="F53" s="25"/>
      <c r="G53" s="22"/>
      <c r="H53" s="22"/>
    </row>
    <row r="54" customFormat="false" ht="15" hidden="false" customHeight="false" outlineLevel="0" collapsed="false">
      <c r="A54" s="25"/>
      <c r="B54" s="22"/>
      <c r="C54" s="22"/>
      <c r="D54" s="22"/>
      <c r="E54" s="25"/>
      <c r="F54" s="25"/>
      <c r="G54" s="22"/>
      <c r="H54" s="22"/>
    </row>
    <row r="55" customFormat="false" ht="15" hidden="false" customHeight="false" outlineLevel="0" collapsed="false">
      <c r="A55" s="25"/>
      <c r="B55" s="22"/>
      <c r="C55" s="22"/>
      <c r="D55" s="22"/>
      <c r="E55" s="25"/>
      <c r="F55" s="25"/>
      <c r="G55" s="22"/>
      <c r="H55" s="22"/>
    </row>
    <row r="56" customFormat="false" ht="15" hidden="false" customHeight="false" outlineLevel="0" collapsed="false">
      <c r="A56" s="25"/>
      <c r="B56" s="22"/>
      <c r="C56" s="22"/>
      <c r="D56" s="22"/>
      <c r="E56" s="25"/>
      <c r="F56" s="25"/>
      <c r="G56" s="22"/>
      <c r="H56" s="22"/>
    </row>
    <row r="57" customFormat="false" ht="15" hidden="false" customHeight="false" outlineLevel="0" collapsed="false">
      <c r="A57" s="25"/>
      <c r="B57" s="22"/>
      <c r="C57" s="22"/>
      <c r="D57" s="22"/>
      <c r="E57" s="25"/>
      <c r="F57" s="25"/>
      <c r="G57" s="22"/>
      <c r="H57" s="22"/>
    </row>
    <row r="58" customFormat="false" ht="15" hidden="false" customHeight="false" outlineLevel="0" collapsed="false">
      <c r="A58" s="25"/>
      <c r="B58" s="22"/>
      <c r="C58" s="22"/>
      <c r="D58" s="22"/>
      <c r="E58" s="25"/>
      <c r="F58" s="25"/>
      <c r="G58" s="22"/>
      <c r="H58" s="22"/>
    </row>
    <row r="59" customFormat="false" ht="15" hidden="false" customHeight="false" outlineLevel="0" collapsed="false">
      <c r="A59" s="25"/>
      <c r="B59" s="22"/>
      <c r="C59" s="22"/>
      <c r="D59" s="22"/>
      <c r="E59" s="25"/>
      <c r="F59" s="25"/>
      <c r="G59" s="22"/>
      <c r="H59" s="22"/>
    </row>
    <row r="60" customFormat="false" ht="15" hidden="false" customHeight="false" outlineLevel="0" collapsed="false">
      <c r="A60" s="25"/>
      <c r="B60" s="22"/>
      <c r="C60" s="22"/>
      <c r="D60" s="22"/>
      <c r="E60" s="25"/>
      <c r="F60" s="25"/>
      <c r="G60" s="22"/>
      <c r="H60" s="22"/>
    </row>
    <row r="61" customFormat="false" ht="15" hidden="false" customHeight="false" outlineLevel="0" collapsed="false">
      <c r="A61" s="25"/>
      <c r="B61" s="22"/>
      <c r="C61" s="22"/>
      <c r="D61" s="22"/>
      <c r="E61" s="25"/>
      <c r="F61" s="25"/>
      <c r="G61" s="22"/>
      <c r="H61" s="22"/>
    </row>
    <row r="62" customFormat="false" ht="15" hidden="false" customHeight="false" outlineLevel="0" collapsed="false">
      <c r="A62" s="25"/>
      <c r="B62" s="22"/>
      <c r="C62" s="22"/>
      <c r="D62" s="22"/>
      <c r="E62" s="25"/>
      <c r="F62" s="25"/>
      <c r="G62" s="22"/>
      <c r="H62" s="22"/>
    </row>
    <row r="63" customFormat="false" ht="15" hidden="false" customHeight="false" outlineLevel="0" collapsed="false">
      <c r="A63" s="25"/>
      <c r="B63" s="22"/>
      <c r="C63" s="22"/>
      <c r="D63" s="22"/>
      <c r="E63" s="25"/>
      <c r="F63" s="25"/>
      <c r="G63" s="22"/>
      <c r="H63" s="22"/>
    </row>
    <row r="64" customFormat="false" ht="15" hidden="false" customHeight="false" outlineLevel="0" collapsed="false">
      <c r="A64" s="25"/>
      <c r="B64" s="22"/>
      <c r="C64" s="22"/>
      <c r="D64" s="22"/>
      <c r="E64" s="25"/>
      <c r="F64" s="25"/>
      <c r="G64" s="22"/>
      <c r="H64" s="22"/>
    </row>
    <row r="65" customFormat="false" ht="15" hidden="false" customHeight="false" outlineLevel="0" collapsed="false">
      <c r="A65" s="25"/>
      <c r="B65" s="22"/>
      <c r="C65" s="22"/>
      <c r="D65" s="22"/>
      <c r="E65" s="25"/>
      <c r="F65" s="25"/>
      <c r="G65" s="22"/>
      <c r="H65" s="22"/>
    </row>
    <row r="66" customFormat="false" ht="15" hidden="false" customHeight="false" outlineLevel="0" collapsed="false">
      <c r="A66" s="25"/>
      <c r="B66" s="22"/>
      <c r="C66" s="22"/>
      <c r="D66" s="22"/>
      <c r="E66" s="25"/>
      <c r="F66" s="25"/>
      <c r="G66" s="22"/>
      <c r="H66" s="22"/>
    </row>
    <row r="67" customFormat="false" ht="15" hidden="false" customHeight="false" outlineLevel="0" collapsed="false">
      <c r="A67" s="25"/>
      <c r="B67" s="22"/>
      <c r="C67" s="22"/>
      <c r="D67" s="22"/>
      <c r="E67" s="25"/>
      <c r="F67" s="25"/>
      <c r="G67" s="22"/>
      <c r="H67" s="22"/>
    </row>
    <row r="68" customFormat="false" ht="15" hidden="false" customHeight="false" outlineLevel="0" collapsed="false">
      <c r="A68" s="25"/>
      <c r="B68" s="22"/>
      <c r="C68" s="22"/>
      <c r="D68" s="22"/>
      <c r="E68" s="25"/>
      <c r="F68" s="25"/>
      <c r="G68" s="22"/>
      <c r="H68" s="22"/>
    </row>
    <row r="69" customFormat="false" ht="15" hidden="false" customHeight="false" outlineLevel="0" collapsed="false">
      <c r="A69" s="25"/>
      <c r="B69" s="22"/>
      <c r="C69" s="22"/>
      <c r="D69" s="22"/>
      <c r="E69" s="25"/>
      <c r="F69" s="25"/>
      <c r="G69" s="22"/>
      <c r="H69" s="22"/>
    </row>
    <row r="70" customFormat="false" ht="15" hidden="false" customHeight="false" outlineLevel="0" collapsed="false">
      <c r="A70" s="25"/>
      <c r="B70" s="22"/>
      <c r="C70" s="22"/>
      <c r="D70" s="22"/>
      <c r="E70" s="25"/>
      <c r="F70" s="25"/>
      <c r="G70" s="22"/>
      <c r="H70" s="22"/>
    </row>
    <row r="71" customFormat="false" ht="15" hidden="false" customHeight="false" outlineLevel="0" collapsed="false">
      <c r="A71" s="25"/>
      <c r="B71" s="22"/>
      <c r="C71" s="22"/>
      <c r="D71" s="22"/>
      <c r="E71" s="25"/>
      <c r="F71" s="25"/>
      <c r="G71" s="22"/>
      <c r="H71" s="22"/>
    </row>
    <row r="72" customFormat="false" ht="15" hidden="false" customHeight="false" outlineLevel="0" collapsed="false">
      <c r="A72" s="25"/>
      <c r="B72" s="22"/>
      <c r="C72" s="22"/>
      <c r="D72" s="22"/>
      <c r="E72" s="25"/>
      <c r="F72" s="25"/>
      <c r="G72" s="22"/>
      <c r="H72" s="22"/>
    </row>
    <row r="73" customFormat="false" ht="15" hidden="false" customHeight="false" outlineLevel="0" collapsed="false">
      <c r="A73" s="25"/>
      <c r="B73" s="22"/>
      <c r="C73" s="22"/>
      <c r="D73" s="22"/>
      <c r="E73" s="25"/>
      <c r="F73" s="25"/>
      <c r="G73" s="22"/>
      <c r="H73" s="22"/>
    </row>
    <row r="74" customFormat="false" ht="15" hidden="false" customHeight="false" outlineLevel="0" collapsed="false">
      <c r="A74" s="25"/>
      <c r="B74" s="22"/>
      <c r="C74" s="22"/>
      <c r="D74" s="22"/>
      <c r="E74" s="25"/>
      <c r="F74" s="25"/>
      <c r="G74" s="22"/>
      <c r="H74" s="22"/>
    </row>
    <row r="75" customFormat="false" ht="15" hidden="false" customHeight="false" outlineLevel="0" collapsed="false">
      <c r="A75" s="25"/>
      <c r="B75" s="22"/>
      <c r="C75" s="22"/>
      <c r="D75" s="22"/>
      <c r="E75" s="25"/>
      <c r="F75" s="25"/>
      <c r="G75" s="22"/>
      <c r="H75" s="22"/>
    </row>
    <row r="76" customFormat="false" ht="15" hidden="false" customHeight="false" outlineLevel="0" collapsed="false">
      <c r="A76" s="25"/>
      <c r="B76" s="22"/>
      <c r="C76" s="22"/>
      <c r="D76" s="22"/>
      <c r="E76" s="25"/>
      <c r="F76" s="25"/>
      <c r="G76" s="22"/>
      <c r="H76" s="22"/>
    </row>
    <row r="77" customFormat="false" ht="15" hidden="false" customHeight="false" outlineLevel="0" collapsed="false">
      <c r="A77" s="25"/>
      <c r="B77" s="22"/>
      <c r="C77" s="22"/>
      <c r="D77" s="22"/>
      <c r="E77" s="25"/>
      <c r="F77" s="25"/>
      <c r="G77" s="22"/>
      <c r="H77" s="22"/>
    </row>
    <row r="78" customFormat="false" ht="15" hidden="false" customHeight="false" outlineLevel="0" collapsed="false">
      <c r="A78" s="25"/>
      <c r="B78" s="22"/>
      <c r="C78" s="22"/>
      <c r="D78" s="22"/>
      <c r="E78" s="25"/>
      <c r="F78" s="25"/>
      <c r="G78" s="22"/>
      <c r="H78" s="22"/>
    </row>
    <row r="79" customFormat="false" ht="15" hidden="false" customHeight="false" outlineLevel="0" collapsed="false">
      <c r="A79" s="25"/>
      <c r="B79" s="22"/>
      <c r="C79" s="22"/>
      <c r="D79" s="22"/>
      <c r="E79" s="25"/>
      <c r="F79" s="25"/>
      <c r="G79" s="22"/>
      <c r="H79" s="22"/>
    </row>
    <row r="80" customFormat="false" ht="15" hidden="false" customHeight="false" outlineLevel="0" collapsed="false">
      <c r="A80" s="25"/>
      <c r="B80" s="22"/>
      <c r="C80" s="22"/>
      <c r="D80" s="22"/>
      <c r="E80" s="25"/>
      <c r="F80" s="25"/>
      <c r="G80" s="22"/>
      <c r="H80" s="22"/>
    </row>
    <row r="81" customFormat="false" ht="15" hidden="false" customHeight="false" outlineLevel="0" collapsed="false">
      <c r="A81" s="25"/>
      <c r="B81" s="22"/>
      <c r="C81" s="22"/>
      <c r="D81" s="22"/>
      <c r="E81" s="25"/>
      <c r="F81" s="25"/>
      <c r="G81" s="22"/>
      <c r="H81" s="22"/>
    </row>
    <row r="82" customFormat="false" ht="15" hidden="false" customHeight="false" outlineLevel="0" collapsed="false">
      <c r="A82" s="25"/>
      <c r="B82" s="22"/>
      <c r="C82" s="22"/>
      <c r="D82" s="22"/>
      <c r="E82" s="25"/>
      <c r="F82" s="25"/>
      <c r="G82" s="22"/>
      <c r="H82" s="22"/>
    </row>
    <row r="83" customFormat="false" ht="15" hidden="false" customHeight="false" outlineLevel="0" collapsed="false">
      <c r="A83" s="25"/>
      <c r="B83" s="22"/>
      <c r="C83" s="22"/>
      <c r="D83" s="22"/>
      <c r="E83" s="25"/>
      <c r="F83" s="25"/>
      <c r="G83" s="22"/>
      <c r="H83" s="22"/>
    </row>
    <row r="84" customFormat="false" ht="15" hidden="false" customHeight="false" outlineLevel="0" collapsed="false">
      <c r="A84" s="25"/>
      <c r="B84" s="22"/>
      <c r="C84" s="22"/>
      <c r="D84" s="22"/>
      <c r="E84" s="25"/>
      <c r="F84" s="25"/>
      <c r="G84" s="22"/>
      <c r="H84" s="22"/>
    </row>
    <row r="85" customFormat="false" ht="15" hidden="false" customHeight="false" outlineLevel="0" collapsed="false">
      <c r="A85" s="25"/>
      <c r="B85" s="22"/>
      <c r="C85" s="22"/>
      <c r="D85" s="22"/>
      <c r="E85" s="25"/>
      <c r="F85" s="25"/>
      <c r="G85" s="22"/>
      <c r="H85" s="22"/>
    </row>
    <row r="86" customFormat="false" ht="15" hidden="false" customHeight="false" outlineLevel="0" collapsed="false">
      <c r="A86" s="25"/>
      <c r="B86" s="22"/>
      <c r="C86" s="22"/>
      <c r="D86" s="22"/>
      <c r="E86" s="25"/>
      <c r="F86" s="25"/>
      <c r="G86" s="22"/>
      <c r="H86" s="22"/>
    </row>
    <row r="87" customFormat="false" ht="15" hidden="false" customHeight="false" outlineLevel="0" collapsed="false">
      <c r="A87" s="25"/>
      <c r="B87" s="22"/>
      <c r="C87" s="22"/>
      <c r="D87" s="22"/>
      <c r="E87" s="25"/>
      <c r="F87" s="25"/>
      <c r="G87" s="22"/>
      <c r="H87" s="22"/>
    </row>
    <row r="88" customFormat="false" ht="15" hidden="false" customHeight="false" outlineLevel="0" collapsed="false">
      <c r="A88" s="25"/>
      <c r="B88" s="22"/>
      <c r="C88" s="22"/>
      <c r="D88" s="22"/>
      <c r="E88" s="25"/>
      <c r="F88" s="25"/>
      <c r="G88" s="22"/>
      <c r="H88" s="22"/>
    </row>
    <row r="89" customFormat="false" ht="15" hidden="false" customHeight="false" outlineLevel="0" collapsed="false">
      <c r="A89" s="25"/>
      <c r="B89" s="22"/>
      <c r="C89" s="22"/>
      <c r="D89" s="22"/>
      <c r="E89" s="25"/>
      <c r="F89" s="25"/>
      <c r="G89" s="22"/>
      <c r="H89" s="22"/>
    </row>
    <row r="90" customFormat="false" ht="15" hidden="false" customHeight="false" outlineLevel="0" collapsed="false">
      <c r="A90" s="25"/>
      <c r="B90" s="22"/>
      <c r="C90" s="22"/>
      <c r="D90" s="22"/>
      <c r="E90" s="25"/>
      <c r="F90" s="25"/>
      <c r="G90" s="22"/>
      <c r="H90" s="22"/>
    </row>
    <row r="91" customFormat="false" ht="15" hidden="false" customHeight="false" outlineLevel="0" collapsed="false">
      <c r="A91" s="25"/>
      <c r="B91" s="22"/>
      <c r="C91" s="22"/>
      <c r="D91" s="22"/>
      <c r="E91" s="25"/>
      <c r="F91" s="25"/>
      <c r="G91" s="22"/>
      <c r="H91" s="22"/>
    </row>
    <row r="92" customFormat="false" ht="15" hidden="false" customHeight="false" outlineLevel="0" collapsed="false">
      <c r="A92" s="25"/>
      <c r="B92" s="22"/>
      <c r="C92" s="22"/>
      <c r="D92" s="22"/>
      <c r="E92" s="25"/>
      <c r="F92" s="25"/>
      <c r="G92" s="22"/>
      <c r="H92" s="22"/>
    </row>
    <row r="93" customFormat="false" ht="15" hidden="false" customHeight="false" outlineLevel="0" collapsed="false">
      <c r="A93" s="25"/>
      <c r="B93" s="22"/>
      <c r="C93" s="22"/>
      <c r="D93" s="22"/>
      <c r="E93" s="25"/>
      <c r="F93" s="25"/>
      <c r="G93" s="22"/>
      <c r="H93" s="22"/>
    </row>
    <row r="94" customFormat="false" ht="15" hidden="false" customHeight="false" outlineLevel="0" collapsed="false">
      <c r="A94" s="25"/>
      <c r="B94" s="22"/>
      <c r="C94" s="22"/>
      <c r="D94" s="22"/>
      <c r="E94" s="25"/>
      <c r="F94" s="25"/>
      <c r="G94" s="22"/>
      <c r="H94" s="22"/>
    </row>
    <row r="95" customFormat="false" ht="15" hidden="false" customHeight="false" outlineLevel="0" collapsed="false">
      <c r="A95" s="25"/>
      <c r="B95" s="22"/>
      <c r="C95" s="22"/>
      <c r="D95" s="22"/>
      <c r="E95" s="25"/>
      <c r="F95" s="25"/>
      <c r="G95" s="22"/>
      <c r="H95" s="22"/>
    </row>
    <row r="96" customFormat="false" ht="15" hidden="false" customHeight="false" outlineLevel="0" collapsed="false">
      <c r="A96" s="25"/>
      <c r="B96" s="22"/>
      <c r="C96" s="22"/>
      <c r="D96" s="22"/>
      <c r="E96" s="25"/>
      <c r="F96" s="25"/>
      <c r="G96" s="22"/>
      <c r="H96" s="22"/>
    </row>
    <row r="97" customFormat="false" ht="15" hidden="false" customHeight="false" outlineLevel="0" collapsed="false">
      <c r="A97" s="25"/>
      <c r="B97" s="22"/>
      <c r="C97" s="22"/>
      <c r="D97" s="22"/>
      <c r="E97" s="25"/>
      <c r="F97" s="25"/>
      <c r="G97" s="22"/>
      <c r="H97" s="22"/>
    </row>
    <row r="98" customFormat="false" ht="15" hidden="false" customHeight="false" outlineLevel="0" collapsed="false">
      <c r="A98" s="25"/>
      <c r="B98" s="22"/>
      <c r="C98" s="22"/>
      <c r="D98" s="22"/>
      <c r="E98" s="25"/>
      <c r="F98" s="25"/>
      <c r="G98" s="22"/>
      <c r="H98" s="22"/>
    </row>
    <row r="99" customFormat="false" ht="15" hidden="false" customHeight="false" outlineLevel="0" collapsed="false">
      <c r="A99" s="25"/>
      <c r="B99" s="22"/>
      <c r="C99" s="22"/>
      <c r="D99" s="22"/>
      <c r="E99" s="25"/>
      <c r="F99" s="25"/>
      <c r="G99" s="22"/>
      <c r="H99" s="22"/>
    </row>
    <row r="100" customFormat="false" ht="15" hidden="false" customHeight="false" outlineLevel="0" collapsed="false">
      <c r="A100" s="25"/>
      <c r="B100" s="22"/>
      <c r="C100" s="22"/>
      <c r="D100" s="22"/>
      <c r="E100" s="25"/>
      <c r="F100" s="25"/>
      <c r="G100" s="22"/>
      <c r="H100" s="22"/>
    </row>
    <row r="101" customFormat="false" ht="15" hidden="false" customHeight="false" outlineLevel="0" collapsed="false">
      <c r="A101" s="25"/>
      <c r="B101" s="22"/>
      <c r="C101" s="22"/>
      <c r="D101" s="22"/>
      <c r="E101" s="25"/>
      <c r="F101" s="25"/>
      <c r="G101" s="22"/>
      <c r="H101" s="22"/>
    </row>
    <row r="102" customFormat="false" ht="15" hidden="false" customHeight="false" outlineLevel="0" collapsed="false">
      <c r="A102" s="25"/>
      <c r="B102" s="22"/>
      <c r="C102" s="22"/>
      <c r="D102" s="22"/>
      <c r="E102" s="25"/>
      <c r="F102" s="25"/>
      <c r="G102" s="22"/>
      <c r="H102" s="22"/>
    </row>
    <row r="103" customFormat="false" ht="15" hidden="false" customHeight="false" outlineLevel="0" collapsed="false">
      <c r="A103" s="25"/>
      <c r="B103" s="22"/>
      <c r="C103" s="22"/>
      <c r="D103" s="22"/>
      <c r="E103" s="25"/>
      <c r="F103" s="25"/>
      <c r="G103" s="22"/>
      <c r="H103" s="22"/>
    </row>
    <row r="104" customFormat="false" ht="15" hidden="false" customHeight="false" outlineLevel="0" collapsed="false">
      <c r="A104" s="25"/>
      <c r="B104" s="22"/>
      <c r="C104" s="22"/>
      <c r="D104" s="22"/>
      <c r="E104" s="25"/>
      <c r="F104" s="25"/>
      <c r="G104" s="22"/>
      <c r="H104" s="22"/>
    </row>
  </sheetData>
  <conditionalFormatting sqref="A5:H104">
    <cfRule type="expression" priority="2" aboveAverage="0" equalAverage="0" bottom="0" percent="0" rank="0" text="" dxfId="0">
      <formula>AND($E5&lt;&gt;"",$F5="",$E5&lt;TODAY())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6"/>
  </cols>
  <sheetData>
    <row r="1" customFormat="false" ht="18.55" hidden="false" customHeight="false" outlineLevel="0" collapsed="false">
      <c r="A1" s="12" t="s">
        <v>120</v>
      </c>
    </row>
    <row r="2" customFormat="false" ht="15" hidden="false" customHeight="false" outlineLevel="0" collapsed="false">
      <c r="A2" s="13" t="s">
        <v>121</v>
      </c>
    </row>
    <row r="4" customFormat="false" ht="15" hidden="false" customHeight="false" outlineLevel="0" collapsed="false">
      <c r="B4" s="17"/>
      <c r="C4" s="17" t="s">
        <v>122</v>
      </c>
      <c r="D4" s="17" t="s">
        <v>123</v>
      </c>
      <c r="E4" s="17" t="s">
        <v>124</v>
      </c>
    </row>
    <row r="5" customFormat="false" ht="15" hidden="false" customHeight="false" outlineLevel="0" collapsed="false">
      <c r="B5" s="10" t="s">
        <v>125</v>
      </c>
      <c r="C5" s="26"/>
      <c r="D5" s="26"/>
      <c r="E5" s="27" t="str">
        <f aca="false">IF(OR(C5="",D5=""),"",D5-C5)</f>
        <v/>
      </c>
    </row>
    <row r="6" customFormat="false" ht="15" hidden="false" customHeight="false" outlineLevel="0" collapsed="false">
      <c r="B6" s="10" t="s">
        <v>126</v>
      </c>
      <c r="C6" s="26"/>
      <c r="D6" s="26"/>
      <c r="E6" s="27" t="str">
        <f aca="false">IF(OR(C6="",D6=""),"",D6-C6)</f>
        <v/>
      </c>
    </row>
    <row r="7" customFormat="false" ht="15" hidden="false" customHeight="false" outlineLevel="0" collapsed="false">
      <c r="B7" s="10" t="s">
        <v>127</v>
      </c>
      <c r="C7" s="26"/>
      <c r="D7" s="26"/>
      <c r="E7" s="27" t="str">
        <f aca="false">IF(OR(C7="",D7=""),"",D7-C7)</f>
        <v/>
      </c>
    </row>
    <row r="8" customFormat="false" ht="15" hidden="false" customHeight="false" outlineLevel="0" collapsed="false">
      <c r="B8" s="5" t="s">
        <v>128</v>
      </c>
      <c r="C8" s="28" t="str">
        <f aca="false">IF(OR(C6="",C7=""),"",C7-C6)</f>
        <v/>
      </c>
      <c r="D8" s="28" t="str">
        <f aca="false">IF(OR(D6="",D7=""),"",D7-D6)</f>
        <v/>
      </c>
      <c r="E8" s="28" t="str">
        <f aca="false">IF(OR(C8="",D8=""),"",D8-C8)</f>
        <v/>
      </c>
    </row>
    <row r="9" customFormat="false" ht="15" hidden="false" customHeight="false" outlineLevel="0" collapsed="false">
      <c r="B9" s="5" t="s">
        <v>129</v>
      </c>
      <c r="C9" s="29" t="str">
        <f aca="false">IF(OR(C5="",C8=""),"",IF(C8&lt;=0,"Holding",C5/C8))</f>
        <v/>
      </c>
      <c r="D9" s="29" t="str">
        <f aca="false">IF(OR(D5="",D8=""),"",IF(D8&lt;=0,"Holding",D5/D8))</f>
        <v/>
      </c>
      <c r="E9" s="30" t="str">
        <f aca="false">IF(OR(NOT(ISNUMBER(C9)),NOT(ISNUMBER(D9))),"",D9-C9)</f>
        <v/>
      </c>
    </row>
    <row r="11" customFormat="false" ht="43.5" hidden="false" customHeight="true" outlineLevel="0" collapsed="false">
      <c r="B11" s="11" t="s">
        <v>130</v>
      </c>
      <c r="C11" s="11"/>
      <c r="D11" s="11"/>
      <c r="E11" s="11"/>
    </row>
    <row r="13" customFormat="false" ht="30" hidden="false" customHeight="true" outlineLevel="0" collapsed="false">
      <c r="B13" s="11" t="s">
        <v>131</v>
      </c>
      <c r="C13" s="11"/>
      <c r="D13" s="11"/>
      <c r="E13" s="11"/>
    </row>
  </sheetData>
  <mergeCells count="2">
    <mergeCell ref="B11:E11"/>
    <mergeCell ref="B13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2026-09-04T20:58:18Z</dcterms:created>
  <dc:creator>openpyxl</dc:creator>
  <dc:description/>
  <dc:language>en-US</dc:language>
  <cp:lastModifiedBy/>
  <dcterms:modified xsi:type="dcterms:W3CDTF">2026-09-04T20:58:18Z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